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codeName="DieseArbeitsmappe"/>
  <mc:AlternateContent xmlns:mc="http://schemas.openxmlformats.org/markup-compatibility/2006">
    <mc:Choice Requires="x15">
      <x15ac:absPath xmlns:x15ac="http://schemas.microsoft.com/office/spreadsheetml/2010/11/ac" url="L:\++TT++ Tischtennis\++F++ Formulare\"/>
    </mc:Choice>
  </mc:AlternateContent>
  <xr:revisionPtr revIDLastSave="0" documentId="13_ncr:1_{5E6090B1-012B-4E3A-9EBA-37B0EFAE0D88}" xr6:coauthVersionLast="36" xr6:coauthVersionMax="36" xr10:uidLastSave="{00000000-0000-0000-0000-000000000000}"/>
  <bookViews>
    <workbookView xWindow="0" yWindow="0" windowWidth="15360" windowHeight="8904" xr2:uid="{00000000-000D-0000-FFFF-FFFF00000000}"/>
  </bookViews>
  <sheets>
    <sheet name="Deckblatt" sheetId="8" r:id="rId1"/>
    <sheet name="SEPA 2020" sheetId="1" r:id="rId2"/>
    <sheet name="Antrag Erwachsene" sheetId="3" r:id="rId3"/>
    <sheet name="Antrag Schüler" sheetId="5" r:id="rId4"/>
    <sheet name="Hinweis" sheetId="4" r:id="rId5"/>
    <sheet name="Austritt" sheetId="7" r:id="rId6"/>
    <sheet name="DGSVO" sheetId="12" r:id="rId7"/>
  </sheets>
  <definedNames>
    <definedName name="_xlnm.Print_Area" localSheetId="2">'Antrag Erwachsene'!$C$28:$I$97</definedName>
    <definedName name="_xlnm.Print_Area" localSheetId="3">'Antrag Schüler'!$C$28:$I$99</definedName>
    <definedName name="_xlnm.Print_Area" localSheetId="5">Austritt!$D$20:$J$55</definedName>
    <definedName name="_xlnm.Print_Area" localSheetId="0">Deckblatt!$A$1:$O$18</definedName>
    <definedName name="_xlnm.Print_Area" localSheetId="6">DGSVO!$B$2:$J$34</definedName>
    <definedName name="_xlnm.Print_Area" localSheetId="1">'SEPA 2020'!$C$21:$J$79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 l="1"/>
  <c r="D49" i="5"/>
  <c r="F58" i="3"/>
  <c r="K31" i="12" l="1"/>
  <c r="J95" i="3" l="1"/>
  <c r="F95" i="3"/>
  <c r="B95" i="3"/>
  <c r="K97" i="5" l="1"/>
  <c r="J97" i="5"/>
  <c r="F97" i="5"/>
  <c r="D97" i="5"/>
  <c r="K94" i="5"/>
  <c r="J94" i="5"/>
  <c r="F94" i="5"/>
  <c r="D94" i="5"/>
  <c r="B94" i="5"/>
  <c r="F40" i="3" l="1"/>
  <c r="F69" i="1" l="1"/>
  <c r="D77" i="1" l="1"/>
  <c r="D69" i="1"/>
  <c r="D63" i="1"/>
  <c r="F59" i="1"/>
  <c r="D59" i="1"/>
  <c r="F55" i="1"/>
  <c r="D49" i="3"/>
  <c r="E45" i="7" l="1"/>
  <c r="E40" i="7"/>
  <c r="M28" i="7"/>
  <c r="E28" i="7" l="1"/>
  <c r="N28" i="7"/>
  <c r="E13" i="7"/>
  <c r="N38" i="7"/>
  <c r="O38" i="7" s="1"/>
  <c r="E36" i="7" s="1"/>
  <c r="L38" i="7"/>
  <c r="G43" i="7"/>
  <c r="E31" i="7"/>
  <c r="B44" i="7" s="1"/>
  <c r="E43" i="7" s="1"/>
  <c r="G31" i="7"/>
  <c r="E11" i="7"/>
  <c r="E9" i="7"/>
  <c r="E7" i="7"/>
  <c r="E26" i="7"/>
  <c r="H8" i="3" l="1"/>
  <c r="D54" i="3" s="1"/>
  <c r="L31" i="7" l="1"/>
  <c r="L28" i="7"/>
  <c r="D57" i="5" l="1"/>
  <c r="J43" i="5"/>
  <c r="L42" i="5"/>
  <c r="K42" i="5"/>
  <c r="J42" i="5"/>
  <c r="H42" i="5"/>
  <c r="F42" i="5"/>
  <c r="D42" i="5"/>
  <c r="K40" i="5"/>
  <c r="J40" i="5"/>
  <c r="D40" i="5" s="1"/>
  <c r="K37" i="5"/>
  <c r="F37" i="5" s="1"/>
  <c r="J37" i="5"/>
  <c r="D37" i="5"/>
  <c r="B37" i="5"/>
  <c r="H10" i="3" l="1"/>
  <c r="L42" i="3" l="1"/>
  <c r="H42" i="3" s="1"/>
  <c r="K42" i="3"/>
  <c r="F42" i="3" s="1"/>
  <c r="J43" i="3"/>
  <c r="D42" i="3"/>
  <c r="J42" i="3"/>
  <c r="K40" i="3"/>
  <c r="J40" i="3"/>
  <c r="K37" i="3"/>
  <c r="F37" i="3" s="1"/>
  <c r="J37" i="3"/>
  <c r="D37" i="3" s="1"/>
  <c r="D95" i="3" l="1"/>
  <c r="K95" i="3"/>
  <c r="D40" i="3"/>
  <c r="D58" i="3"/>
  <c r="B37" i="3"/>
  <c r="D66" i="1" l="1"/>
</calcChain>
</file>

<file path=xl/sharedStrings.xml><?xml version="1.0" encoding="utf-8"?>
<sst xmlns="http://schemas.openxmlformats.org/spreadsheetml/2006/main" count="219" uniqueCount="124">
  <si>
    <t>Erteilung eines SEPA-Lastschriftmandats</t>
  </si>
  <si>
    <t>Tischtennisverein Wandlitz e.V.</t>
  </si>
  <si>
    <t>Prenzlauer Chaussee 62</t>
  </si>
  <si>
    <t>Postleitzahl und Ort:</t>
  </si>
  <si>
    <t>Anschrift des Zahlungsempfängers:</t>
  </si>
  <si>
    <t>Name des Zahlungsempfängers:</t>
  </si>
  <si>
    <t>16348 Wandlitz OT Wandlitz</t>
  </si>
  <si>
    <t>Gläubiger-Identifikationsnummer:</t>
  </si>
  <si>
    <t>DE80ZZZ00000526888</t>
  </si>
  <si>
    <t>Mandatsreferenz (vom Zahlungsempfänger auszufüllen)</t>
  </si>
  <si>
    <t>SEPA-Lastschriftmandat:</t>
  </si>
  <si>
    <t>Ich ermächtige / Wir ermächtigen (A) den Zahlungsempfänger, dem Tischtennisverein Wandlitz e.V., von meinem / unserem Konto mittels Lastschrift einzuziehen. Zugleich (B) weise ich mein / weisen wir unser Kreditinstitut an, die vom Tischtennisverein Wandlitz e.V. auf mein / unser Konto gezogenen Lastschriften einzulösen.</t>
  </si>
  <si>
    <t>Hinweis: Ich kann / Wir können innerhalb von acht Wochen, beginnend mit dem Belastungsdatum, die Erstattung des belasteten Betrages verlangen. Es gelten dabei die mit meinem / unserem Kreditinstitut vereinbarten Bedingungen.</t>
  </si>
  <si>
    <t>Straße und Hausnummer:</t>
  </si>
  <si>
    <t>Ort:</t>
  </si>
  <si>
    <t>Unterschrift(en) des Zahlungspflichtigen (Kontoinhaber):</t>
  </si>
  <si>
    <t>Vor dem ersten Einzug einer SEPA-Lastschrift wird mich / uns der Zahlungsempfänger über den Einzug in dieser Verfahrensart unterrichten per E-Mail an:</t>
  </si>
  <si>
    <t>Zahlungsart:</t>
  </si>
  <si>
    <r>
      <t>BIC (</t>
    </r>
    <r>
      <rPr>
        <b/>
        <u/>
        <sz val="10"/>
        <color rgb="FFFF0000"/>
        <rFont val="Calibri"/>
        <family val="2"/>
        <scheme val="minor"/>
      </rPr>
      <t>nicht erforderlich</t>
    </r>
    <r>
      <rPr>
        <b/>
        <sz val="10"/>
        <color theme="1"/>
        <rFont val="Calibri"/>
        <family val="2"/>
        <scheme val="minor"/>
      </rPr>
      <t>, wenn Konto in Deutschland geführt wird)</t>
    </r>
  </si>
  <si>
    <r>
      <rPr>
        <b/>
        <sz val="14"/>
        <color rgb="FFFF0000"/>
        <rFont val="Calibri"/>
        <family val="2"/>
        <scheme val="minor"/>
      </rPr>
      <t xml:space="preserve">IBAN </t>
    </r>
    <r>
      <rPr>
        <b/>
        <sz val="11"/>
        <color theme="1"/>
        <rFont val="Calibri"/>
        <family val="2"/>
        <scheme val="minor"/>
      </rPr>
      <t>des Zahlungspflichtigen (max. 22 Stellen):</t>
    </r>
  </si>
  <si>
    <t>Datum:</t>
  </si>
  <si>
    <r>
      <rPr>
        <b/>
        <sz val="14"/>
        <color rgb="FFFF0000"/>
        <rFont val="Calibri"/>
        <family val="2"/>
        <scheme val="minor"/>
      </rPr>
      <t>Name</t>
    </r>
    <r>
      <rPr>
        <b/>
        <sz val="11"/>
        <rFont val="Calibri"/>
        <family val="2"/>
        <scheme val="minor"/>
      </rPr>
      <t xml:space="preserve"> </t>
    </r>
    <r>
      <rPr>
        <b/>
        <sz val="10"/>
        <rFont val="Calibri"/>
        <family val="2"/>
        <scheme val="minor"/>
      </rPr>
      <t xml:space="preserve">des Zahlungspflichtigen (Kontoinhaber): </t>
    </r>
  </si>
  <si>
    <t>Vor- und Zuname des Kontoinhabers:</t>
  </si>
  <si>
    <t>PLZ und Wohnort:</t>
  </si>
  <si>
    <t>IBAN (22 Stellen):</t>
  </si>
  <si>
    <t>E-Mail - für Benachrichtigung Erstlastschrift</t>
  </si>
  <si>
    <t>Vor- und Zuname:</t>
  </si>
  <si>
    <r>
      <t xml:space="preserve">Eingabemaske </t>
    </r>
    <r>
      <rPr>
        <b/>
        <sz val="22"/>
        <color rgb="FFFF0000"/>
        <rFont val="Calibri"/>
        <family val="2"/>
        <scheme val="minor"/>
      </rPr>
      <t>SEPA-Mandat</t>
    </r>
  </si>
  <si>
    <r>
      <t xml:space="preserve">BIC </t>
    </r>
    <r>
      <rPr>
        <b/>
        <sz val="8"/>
        <color theme="1"/>
        <rFont val="Calibri"/>
        <family val="2"/>
        <scheme val="minor"/>
      </rPr>
      <t>(</t>
    </r>
    <r>
      <rPr>
        <b/>
        <u/>
        <sz val="8"/>
        <color rgb="FFFF0000"/>
        <rFont val="Calibri"/>
        <family val="2"/>
        <scheme val="minor"/>
      </rPr>
      <t>nicht erforderlich</t>
    </r>
    <r>
      <rPr>
        <b/>
        <sz val="8"/>
        <color theme="1"/>
        <rFont val="Calibri"/>
        <family val="2"/>
        <scheme val="minor"/>
      </rPr>
      <t>, wenn Kto. in Deutschland geführt wird)</t>
    </r>
  </si>
  <si>
    <t xml:space="preserve">Aufnahmeantrag </t>
  </si>
  <si>
    <t xml:space="preserve">für die Mitgliedschaft im </t>
  </si>
  <si>
    <t>hiermit beantrage ich,</t>
  </si>
  <si>
    <t>Vorname, Name</t>
  </si>
  <si>
    <t>geboren am</t>
  </si>
  <si>
    <t>geboren am:</t>
  </si>
  <si>
    <t>Wohnort:</t>
  </si>
  <si>
    <t>E-Mail - für Benachrichtigungen</t>
  </si>
  <si>
    <t>Telefonnummer Festnetz:</t>
  </si>
  <si>
    <t>PLZ, Wohnort</t>
  </si>
  <si>
    <t>Straße, Hausnummer</t>
  </si>
  <si>
    <t>E-Mail-Adresse</t>
  </si>
  <si>
    <t>Festnetz-Telefonnummer</t>
  </si>
  <si>
    <t>Mobil-Telefonnummer</t>
  </si>
  <si>
    <t>Telefonnummer(n) Mobil:</t>
  </si>
  <si>
    <t xml:space="preserve">mein monatlicher Beitrag: </t>
  </si>
  <si>
    <t>Die Mitgliedschaft ermöglicht die Teilnahme des Mitglieds an allen sportlichen und kulturellen 
Veranstaltungen ohne Einschränkung.</t>
  </si>
  <si>
    <t>Mitgliedern, die sich für diese Mitgliedschaft entscheiden, stehen nur eingeschränkte Trainingsmöglichkeiten zur Verfügung; über den Umfang der Trainingszeiten entscheidet die Mitgliederversammlung.</t>
  </si>
  <si>
    <t>Diese Mitglieder beschränken ihr Engagement im Verein auf die Teilnahme an sportlichen und kulturellen Veranstaltungen, die außerhalb des normalen Trainings- und Spielbetriebes stattfinden.</t>
  </si>
  <si>
    <t>die Aufnahme als Mitglied im Tischtennisverein Wandlitz e.V..</t>
  </si>
  <si>
    <r>
      <t xml:space="preserve">Mit meiner Unterschrift erkenne ich die </t>
    </r>
    <r>
      <rPr>
        <b/>
        <sz val="11"/>
        <color theme="1"/>
        <rFont val="Calibri"/>
        <family val="2"/>
        <scheme val="minor"/>
      </rPr>
      <t xml:space="preserve">Satzung </t>
    </r>
    <r>
      <rPr>
        <sz val="11"/>
        <color theme="1"/>
        <rFont val="Calibri"/>
        <family val="2"/>
        <scheme val="minor"/>
      </rPr>
      <t xml:space="preserve">des TTV Wandlitz e.V. sowie die Beitragsordnung, uneingeschränkt an. Ich habe davon Kenntnis, dass ich alle weiteren Informationen über die Homepage des Vereins </t>
    </r>
    <r>
      <rPr>
        <b/>
        <u/>
        <sz val="11"/>
        <color rgb="FFFF0000"/>
        <rFont val="Calibri"/>
        <family val="2"/>
        <scheme val="minor"/>
      </rPr>
      <t>www.ttv-wandlitz.de</t>
    </r>
    <r>
      <rPr>
        <sz val="11"/>
        <color theme="1"/>
        <rFont val="Calibri"/>
        <family val="2"/>
        <scheme val="minor"/>
      </rPr>
      <t xml:space="preserve"> abrufen und entsprechend Einsicht nehmen kann. Dies ist mir jedoch ausdrücklich freigestellt.  </t>
    </r>
  </si>
  <si>
    <t xml:space="preserve">Der Verein bietet mehrere Beitragsarten an. Ich habe mich für die </t>
  </si>
  <si>
    <t>entschieden.</t>
  </si>
  <si>
    <t xml:space="preserve">Mitglieds-Nr.: </t>
  </si>
  <si>
    <t>30. Juni und 31. Dezember eines jeden Jahres</t>
  </si>
  <si>
    <t xml:space="preserve">möglich. Sie ist rechtzeitig dem Vorstand anzuzeigen. Eine rückwirkende Kündigung ist ausgeschlossen. Die Beendigung der Mitgliedschaft kann via E-Mail (ttv-wandlitz@web.de) oder postalisch an Thomas Härting, Lupinenweg 3, 16348 Wandlitz erfolgen. </t>
  </si>
  <si>
    <r>
      <t xml:space="preserve">Die </t>
    </r>
    <r>
      <rPr>
        <b/>
        <u/>
        <sz val="14"/>
        <color theme="1"/>
        <rFont val="Calibri"/>
        <family val="2"/>
        <scheme val="minor"/>
      </rPr>
      <t>Beendigung</t>
    </r>
    <r>
      <rPr>
        <b/>
        <sz val="14"/>
        <color theme="1"/>
        <rFont val="Calibri"/>
        <family val="2"/>
        <scheme val="minor"/>
      </rPr>
      <t xml:space="preserve"> der Mitgliedschaft ist jeweils zum </t>
    </r>
  </si>
  <si>
    <r>
      <t xml:space="preserve">Mir ist bekannt, dass der durch mich zu leistende Mitgliedsbeitrag </t>
    </r>
    <r>
      <rPr>
        <b/>
        <u/>
        <sz val="11"/>
        <color theme="1"/>
        <rFont val="Calibri"/>
        <family val="2"/>
        <scheme val="minor"/>
      </rPr>
      <t>ausschließlich</t>
    </r>
    <r>
      <rPr>
        <b/>
        <sz val="11"/>
        <color theme="1"/>
        <rFont val="Calibri"/>
        <family val="2"/>
        <scheme val="minor"/>
      </rPr>
      <t xml:space="preserve"> im Wege der Erteilung eines SEPA-Lastschriftmandates durch den Verein eingezogen wird. </t>
    </r>
  </si>
  <si>
    <t>Unterschrift des Mitgliedes</t>
  </si>
  <si>
    <t xml:space="preserve">Datum </t>
  </si>
  <si>
    <t>Unterschrift</t>
  </si>
  <si>
    <t>Der vorstehende Antrag wurde durch den Vorstand geprüft und  -  nicht  -  angenommen. *</t>
  </si>
  <si>
    <t>* nicht zutreffendes streichen</t>
  </si>
  <si>
    <t>hiermit beantrage ich für mein / unser Kind</t>
  </si>
  <si>
    <t>Name der Eltern:</t>
  </si>
  <si>
    <t>monatlicher Beitrag</t>
  </si>
  <si>
    <r>
      <t xml:space="preserve">Ich bin / wir sind ausdrücklich darauf hingewiesen worden, dass die Beendigung der Mitgliedschaft auschließlich jeweils zum </t>
    </r>
    <r>
      <rPr>
        <b/>
        <sz val="11"/>
        <color rgb="FFFF0000"/>
        <rFont val="Calibri"/>
        <family val="2"/>
        <scheme val="minor"/>
      </rPr>
      <t xml:space="preserve">30. Juni bzw. 31. Dezember </t>
    </r>
    <r>
      <rPr>
        <sz val="11"/>
        <color theme="1"/>
        <rFont val="Calibri"/>
        <family val="2"/>
        <scheme val="minor"/>
      </rPr>
      <t xml:space="preserve">des Jahres erfolgen kann. Bei Überschreiten der Kündigungsfrist gilt die Kündigung zum nächstmöglichen Termin. Es besteht die Möglichkeit, die Erklärung schriftlich an das Vorstandsmitglied Thomas Härting, Lupinenweg 3, 16348 Wandlitz oder per E-Mail unter ttv-wandlitz@web.de abzugeben. </t>
    </r>
  </si>
  <si>
    <t xml:space="preserve">Unterschrift der Eltern / des Elternteils </t>
  </si>
  <si>
    <t>Vor- und Zuname des Schülers:</t>
  </si>
  <si>
    <t>Austrittserklärung</t>
  </si>
  <si>
    <r>
      <t xml:space="preserve">Eintragungen sind nur in den </t>
    </r>
    <r>
      <rPr>
        <b/>
        <sz val="11"/>
        <color rgb="FF002060"/>
        <rFont val="Calibri"/>
        <family val="2"/>
        <scheme val="minor"/>
      </rPr>
      <t>blauen</t>
    </r>
    <r>
      <rPr>
        <b/>
        <sz val="11"/>
        <color rgb="FFFF0000"/>
        <rFont val="Calibri"/>
        <family val="2"/>
        <scheme val="minor"/>
      </rPr>
      <t xml:space="preserve"> Feldern möglich, die Daten werden in das Formular übernommen. Zur Prüfung bitte auf "Seitenansicht" oder "Datei drucken" gehen.</t>
    </r>
  </si>
  <si>
    <t>für</t>
  </si>
  <si>
    <t xml:space="preserve">der Mitgliedschaft im </t>
  </si>
  <si>
    <t xml:space="preserve">die Beendigung der Mitgliedschaft im Tischtennisverein Wandlitz e.V. zum </t>
  </si>
  <si>
    <t xml:space="preserve">Mir / uns ist bekannt, dass ich mit dem Entzug des SEPA-Mandates vor Fälligkeit des letzten Beitrages zum Zeitpunkt der Beendigung der Mitgliedschaft alle offenen Beiträge eigenständig geleistet haben muss. Realisiere ich das nicht rechtzeitig, werde ich mit eingeschriebenem Brief zum Ausgleich des offenen Saldos aufgefordert. Nach der gültigen Beitragsordnung werden mir Mahnkosten in Höhe von 5,00 € berechnet. </t>
  </si>
  <si>
    <t xml:space="preserve">Mir ist bekannt, dass ich mit dem Entzug des SEPA-Mandates vor Fälligkeit des letzten Beitrages zum Zeitpunkt der Beendigung der Mitgliedschaft alle offenen Beiträge eigenständig geleistet haben muss. Realisiere ich das nicht rechtzeitig, werde ich mit eingeschriebenem Brief zum Ausgleich des offenen Saldos aufgefordert. Nach der gültigen Beitragsordnung werden mir Mahnkosten in Höhe von 5,00 € berechnet. </t>
  </si>
  <si>
    <t>Interne Bearbeitung</t>
  </si>
  <si>
    <t>Beitragssollstellung ab Austritt gelöscht</t>
  </si>
  <si>
    <t>Kontodaten ab Austritt gelöscht</t>
  </si>
  <si>
    <r>
      <rPr>
        <sz val="11"/>
        <color theme="1"/>
        <rFont val="Calibri"/>
        <family val="2"/>
        <scheme val="minor"/>
      </rPr>
      <t xml:space="preserve">Das dem Verein erteilte SEPA-Mandat soll bis zum oben genannten Termin Gültigkeit behalten. Das bedeutet, dass alle bis zum Austritt fälligen Beiträge von dem angegebenen Konto eingezogen werden können. </t>
    </r>
    <r>
      <rPr>
        <b/>
        <sz val="11"/>
        <color theme="1"/>
        <rFont val="Calibri"/>
        <family val="2"/>
        <scheme val="minor"/>
      </rPr>
      <t>Das SEPA-Mandat</t>
    </r>
    <r>
      <rPr>
        <sz val="11"/>
        <color theme="1"/>
        <rFont val="Calibri"/>
        <family val="2"/>
        <scheme val="minor"/>
      </rPr>
      <t xml:space="preserve"> </t>
    </r>
    <r>
      <rPr>
        <b/>
        <sz val="11"/>
        <color theme="1"/>
        <rFont val="Calibri"/>
        <family val="2"/>
        <scheme val="minor"/>
      </rPr>
      <t xml:space="preserve">wird </t>
    </r>
    <r>
      <rPr>
        <sz val="11"/>
        <color theme="1"/>
        <rFont val="Calibri"/>
        <family val="2"/>
        <scheme val="minor"/>
      </rPr>
      <t>daher</t>
    </r>
    <r>
      <rPr>
        <b/>
        <sz val="11"/>
        <color theme="1"/>
        <rFont val="Calibri"/>
        <family val="2"/>
        <scheme val="minor"/>
      </rPr>
      <t xml:space="preserve"> ab dem Tag, der der Beendigung folgt, widerrufen.</t>
    </r>
  </si>
  <si>
    <t>mit Entzug des SEPA-Mandats</t>
  </si>
  <si>
    <t>zum Formular SEPA - Lastschriftmandat</t>
  </si>
  <si>
    <r>
      <t xml:space="preserve"> Aufnahmeantrag           </t>
    </r>
    <r>
      <rPr>
        <b/>
        <u/>
        <sz val="24"/>
        <color rgb="FFFF0000"/>
        <rFont val="Calibri"/>
        <family val="2"/>
        <scheme val="minor"/>
      </rPr>
      <t>Erwachsene</t>
    </r>
  </si>
  <si>
    <t>zum Hauptmenü</t>
  </si>
  <si>
    <t xml:space="preserve">Über dieses gelangt man zu den vereinsrelevanten Formularen, die am PC ausfüllbar sind, in PDF-Format umgewandelt und ausgedruckt werden können. </t>
  </si>
  <si>
    <r>
      <t xml:space="preserve">Die Übermittlung einer </t>
    </r>
    <r>
      <rPr>
        <b/>
        <sz val="8"/>
        <color theme="1"/>
        <rFont val="Tahoma"/>
        <family val="2"/>
      </rPr>
      <t>Abmeldung</t>
    </r>
    <r>
      <rPr>
        <sz val="8"/>
        <color theme="1"/>
        <rFont val="Tahoma"/>
        <family val="2"/>
      </rPr>
      <t xml:space="preserve"> kann</t>
    </r>
    <r>
      <rPr>
        <b/>
        <sz val="8"/>
        <color theme="1"/>
        <rFont val="Tahoma"/>
        <family val="2"/>
      </rPr>
      <t xml:space="preserve"> ausnahmsweise per E-Mail</t>
    </r>
    <r>
      <rPr>
        <sz val="8"/>
        <color theme="1"/>
        <rFont val="Tahoma"/>
        <family val="2"/>
      </rPr>
      <t xml:space="preserve"> erfolgen, wenn zur eindeutigen Identifizierung die </t>
    </r>
    <r>
      <rPr>
        <b/>
        <u/>
        <sz val="8"/>
        <color rgb="FFFF0000"/>
        <rFont val="Tahoma"/>
        <family val="2"/>
      </rPr>
      <t>IBAN</t>
    </r>
    <r>
      <rPr>
        <b/>
        <u/>
        <sz val="8"/>
        <color theme="1"/>
        <rFont val="Tahoma"/>
        <family val="2"/>
      </rPr>
      <t xml:space="preserve"> </t>
    </r>
    <r>
      <rPr>
        <sz val="8"/>
        <color theme="1"/>
        <rFont val="Tahoma"/>
        <family val="2"/>
      </rPr>
      <t>übermittelt wird, über die das SEPA-Mandat erteilt wurde.</t>
    </r>
  </si>
  <si>
    <r>
      <t xml:space="preserve">Das ausgefüllte Formular bzw. die ausgefüllten zwei Formulare benötigen wir grundsätzlich </t>
    </r>
    <r>
      <rPr>
        <b/>
        <u/>
        <sz val="8"/>
        <color theme="1"/>
        <rFont val="Tahoma"/>
        <family val="2"/>
      </rPr>
      <t>unterschrieben im Orginal.</t>
    </r>
    <r>
      <rPr>
        <sz val="8"/>
        <color theme="1"/>
        <rFont val="Tahoma"/>
        <family val="2"/>
      </rPr>
      <t xml:space="preserve"> Dies kann am günstigsten durch </t>
    </r>
    <r>
      <rPr>
        <i/>
        <u/>
        <sz val="8"/>
        <color theme="1"/>
        <rFont val="Tahoma"/>
        <family val="2"/>
      </rPr>
      <t>Übergabe an den Jugendwart</t>
    </r>
    <r>
      <rPr>
        <sz val="8"/>
        <color theme="1"/>
        <rFont val="Tahoma"/>
        <family val="2"/>
      </rPr>
      <t xml:space="preserve">, ein anderes Vorstandsmitglied oder durch Versand an das Vorstandsmitglied Thomas Härting, Lupinenweg 3, 16348 Wandlitz erfolgen. Durch Sportfreund Härting werden alle An- und Abmeldungen be- und die Daten verarbeitet. </t>
    </r>
  </si>
  <si>
    <t>Erwachsene</t>
  </si>
  <si>
    <t>Aufnahmeantrag</t>
  </si>
  <si>
    <t>Schüler</t>
  </si>
  <si>
    <t xml:space="preserve">Formular </t>
  </si>
  <si>
    <t>SEPA-Lastschrift</t>
  </si>
  <si>
    <t>Auf</t>
  </si>
  <si>
    <t>Wiedersehen</t>
  </si>
  <si>
    <t>Wilkommen im Formular-Center des TTV Wandlitz e.V.</t>
  </si>
  <si>
    <t>wichtiger Hinweis !!</t>
  </si>
  <si>
    <r>
      <t xml:space="preserve"> Aufnahmeantrag       </t>
    </r>
    <r>
      <rPr>
        <b/>
        <u/>
        <sz val="24"/>
        <color rgb="FFFF0000"/>
        <rFont val="Calibri"/>
        <family val="2"/>
        <scheme val="minor"/>
      </rPr>
      <t>Schüler/Jugend</t>
    </r>
  </si>
  <si>
    <t>Die Mitgliedschaft kann ausschließlich zum 30.06. oder 31.12. eines jeden Jahres beendet werden.</t>
  </si>
  <si>
    <t>zurück zum Hauptmenü</t>
  </si>
  <si>
    <t xml:space="preserve">Datenschutzerklärung </t>
  </si>
  <si>
    <t>Datenschutzerklärung zum Aufnahmeantrag</t>
  </si>
  <si>
    <t>Mit dem Beitritt eines Mitglieds nimmt der Verein dessen Adresse, Alter und Bankverbindung auf. Diese Informationen werden in dem EDV-System des Kassenwarts gespeichert.</t>
  </si>
  <si>
    <t xml:space="preserve">Jedem Vereinsmitglied wird dabei eine Mitgliedsnummer zugeordnet. Die personenbezogenen Daten werden durch geeignete technische und organisatorische Maßnahmen vor der Kenntnisnahme Dritter geschützt. </t>
  </si>
  <si>
    <t>Als Mitglied des Landessportbund Brandenburg e. V. (LSB), des Tischtennisverband Brandenburg e.V. (TTVB) und des Kreissportbund Barmin e.V. (KSB) ist der Verein verpflichtet, seine Mitglieder an den Verband zu melden. Übermittelt werden dabei Vorname, Name, Alter, Geschlecht, ausgeübte Sportart  und Vereinsmitgliedsnummer.</t>
  </si>
  <si>
    <t>Speicherung der Daten:</t>
  </si>
  <si>
    <t>Weitergabe der Daten an Verbände:</t>
  </si>
  <si>
    <t>Bei Mitgliedern mit besonderen Aufgaben die vollständige Adresse mit Telefonnummer, E-Mail-Adresse sowie der Bezeichnung ihrer Funktion im Verein. Im Rahmen von Punktspielen oder Turnieren meldet der Verein Ergebnisse und besondere Ereignisse an den Verband.</t>
  </si>
  <si>
    <t>Pressearbeit:</t>
  </si>
  <si>
    <t>Der Verein informiert die Tagespresse sowie das Gemeindeblatt über Turnierergebnisse und besondere Ereignisse. Solche Informationen werden überdies auf der Internetseite des Vereins veröffentlicht. Das einzelne Mitglied kann jederzeit gegenüber dem Vorstand einer solchen Veröffentlichung widersprechen. Im Falle des Widerspruchs unterbleiben in Bezug auf das widersprechende Mitglied weitere Veröffentlichungen. Personenbezogene Daten des widersprechenden Mitglieds werden von der Homepage des Vereins entfernt. Der Verein benachrichtigt den LSB, TTVB und KSB von dem Widerspruch des Mitglieds.</t>
  </si>
  <si>
    <t>Weitergabe von Mitgliedsdaten an Vereinsmitglieder:</t>
  </si>
  <si>
    <t xml:space="preserve">Der Vorstand macht besondere Ereignisse des Vereinslebens, vor allem Turniere und deren Ergebnisse sowie Feiern, über die Homepage des Vereins bekannt. Dabei können personenbezogene Mitgliederdaten veröffentlicht werden. Das einzelne Mitglied kann jederzeit gegenüber dem Vorstand einer solchen Veröffentlichung widersprechen. Im Falle des Widerspruchs unterbleibt in Bezug auf das widersprechende Mitglied eine weitere Veröffentlichung. </t>
  </si>
  <si>
    <r>
      <t xml:space="preserve">Die Datenschutzerklärung gem. DSGVO wurde unter-schrieben. Mit ist bekannt, dass eine Mitgliedschaft ohne Unterzeichnung einer solchen </t>
    </r>
    <r>
      <rPr>
        <b/>
        <u/>
        <sz val="9"/>
        <color rgb="FFFF0000"/>
        <rFont val="Calibri"/>
        <family val="2"/>
        <scheme val="minor"/>
      </rPr>
      <t>nicht</t>
    </r>
    <r>
      <rPr>
        <b/>
        <sz val="9"/>
        <color theme="1"/>
        <rFont val="Calibri"/>
        <family val="2"/>
        <scheme val="minor"/>
      </rPr>
      <t xml:space="preserve"> möglich ist. </t>
    </r>
  </si>
  <si>
    <t>Mitgliederverzeichnisse werden nur an Vorstandsmitglieder und sonstige Mitglieder ausgehändigt, die im Verein eine besondere Funktion ausüben, welche die Kenntnis der Mitgliederdaten erfordert. Macht ein Mitglied geltend, dass es die Mitgliederliste zur Wahrnehmung seiner satzungsmäßigen Rechte benötigt, händigt der Vorstand die Liste nur gegen die schriftliche Versicherung aus, dass die Adressen nicht zu anderen Zwecken verwendet werden.</t>
  </si>
  <si>
    <t>Austritt aus dem Verein:</t>
  </si>
  <si>
    <t>Ich habe nachstehende Informationen zum Datenschutz gem. DSGVO zur Kenntnis genommen:</t>
  </si>
  <si>
    <t>Beim Austritt werden Name, Adresse und Geburtsjahr des Mitglieds aus der Mitgliederliste gelöscht. 
Personenbezogene Daten des austretenden Mitglieds, die die Kassenverwaltung betreffen, werden gemäß der steuergesetzlichen Bestimmungen bis zu zehn Jahre ab der schriftlichen Bestätigung des Austritts durch den Vorstand aufbewahrt.</t>
  </si>
  <si>
    <t>Vorname, Name des Mitglieds</t>
  </si>
  <si>
    <t>Vorname, Name der Eltern / des Elternteils</t>
  </si>
  <si>
    <t>Vo- und Zuname</t>
  </si>
  <si>
    <r>
      <t xml:space="preserve">Die Bestätigung der </t>
    </r>
    <r>
      <rPr>
        <b/>
        <u/>
        <sz val="9"/>
        <color rgb="FFFF0000"/>
        <rFont val="Calibri"/>
        <family val="2"/>
        <scheme val="minor"/>
      </rPr>
      <t>Kenntnisnahme der DSGVO</t>
    </r>
    <r>
      <rPr>
        <b/>
        <sz val="9"/>
        <rFont val="Calibri"/>
        <family val="2"/>
        <scheme val="minor"/>
      </rPr>
      <t xml:space="preserve"> sowie die </t>
    </r>
    <r>
      <rPr>
        <b/>
        <u/>
        <sz val="9"/>
        <color rgb="FFFF0000"/>
        <rFont val="Calibri"/>
        <family val="2"/>
        <scheme val="minor"/>
      </rPr>
      <t>Erteilung eines SEPA-Mandats</t>
    </r>
    <r>
      <rPr>
        <b/>
        <sz val="9"/>
        <rFont val="Calibri"/>
        <family val="2"/>
        <scheme val="minor"/>
      </rPr>
      <t xml:space="preserve"> zur Einziehung des Vereinsbeitrages sind Voraussetzungen für die Annahme des Antrages.</t>
    </r>
  </si>
  <si>
    <t>DSGVO</t>
  </si>
  <si>
    <t>Erklärung nach Datenschutzgrundverordnung</t>
  </si>
  <si>
    <r>
      <t xml:space="preserve">Die Datenschutzerklärung gem. DSGVO wurde unterschrieben. Mir / uns ist bekannt, dass eine Mitgliedschaft ohne Unterzeichnung einer solchen </t>
    </r>
    <r>
      <rPr>
        <b/>
        <u/>
        <sz val="11"/>
        <color rgb="FFFF0000"/>
        <rFont val="Calibri"/>
        <family val="2"/>
        <scheme val="minor"/>
      </rPr>
      <t>nicht</t>
    </r>
    <r>
      <rPr>
        <sz val="11"/>
        <color theme="1"/>
        <rFont val="Calibri"/>
        <family val="2"/>
        <scheme val="minor"/>
      </rPr>
      <t xml:space="preserve"> möglich ist. </t>
    </r>
  </si>
  <si>
    <r>
      <t xml:space="preserve">Mir / uns ist bekannt, dass der durch mich/uns zu leistende Mitgliedsbeitrag </t>
    </r>
    <r>
      <rPr>
        <b/>
        <u/>
        <sz val="11"/>
        <color theme="1"/>
        <rFont val="Calibri"/>
        <family val="2"/>
        <scheme val="minor"/>
      </rPr>
      <t>ausschließlich</t>
    </r>
    <r>
      <rPr>
        <b/>
        <sz val="11"/>
        <color theme="1"/>
        <rFont val="Calibri"/>
        <family val="2"/>
        <scheme val="minor"/>
      </rPr>
      <t xml:space="preserve"> im Wege der Erteilung eines SEPA-Lastschriftmandates durch den Verein eingezogen wird. </t>
    </r>
  </si>
  <si>
    <r>
      <t xml:space="preserve">Mit meiner Unterschrift erkenne ich / erkennen wir die </t>
    </r>
    <r>
      <rPr>
        <b/>
        <sz val="11"/>
        <color theme="1"/>
        <rFont val="Calibri"/>
        <family val="2"/>
        <scheme val="minor"/>
      </rPr>
      <t xml:space="preserve">Satzung </t>
    </r>
    <r>
      <rPr>
        <sz val="11"/>
        <color theme="1"/>
        <rFont val="Calibri"/>
        <family val="2"/>
        <scheme val="minor"/>
      </rPr>
      <t xml:space="preserve">des TTV Wandlitz e.V. sowie die Beitragsordnung, uneingeschränkt an. Ich habe / wir haben davon Kenntnis, dass ich / wir alle weiteren Informationen über die Homepage des Vereins </t>
    </r>
    <r>
      <rPr>
        <b/>
        <u/>
        <sz val="11"/>
        <color rgb="FFFF0000"/>
        <rFont val="Calibri"/>
        <family val="2"/>
        <scheme val="minor"/>
      </rPr>
      <t>www.ttv-wandlitz.de</t>
    </r>
    <r>
      <rPr>
        <sz val="11"/>
        <color theme="1"/>
        <rFont val="Calibri"/>
        <family val="2"/>
        <scheme val="minor"/>
      </rPr>
      <t xml:space="preserve"> abrufen und entsprechend Einsicht nehmen kann / können. Dies ist mir / uns jedoch ausdrücklich freigestellt.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</si>
</sst>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mmmm"/>
    <numFmt numFmtId="166" formatCode="[$-407]d/\ mmm/;@"/>
  </numFmts>
  <fonts count="80" x14ac:knownFonts="1">
    <font>
      <sz val="11"/>
      <color theme="1"/>
      <name val="Calibri"/>
      <family val="2"/>
      <scheme val="minor"/>
    </font>
    <font>
      <b/>
      <sz val="11"/>
      <color theme="1"/>
      <name val="Calibri"/>
      <family val="2"/>
      <scheme val="minor"/>
    </font>
    <font>
      <b/>
      <u/>
      <sz val="11"/>
      <color theme="1"/>
      <name val="Calibri"/>
      <family val="2"/>
      <scheme val="minor"/>
    </font>
    <font>
      <b/>
      <sz val="18"/>
      <name val="Calibri"/>
      <family val="2"/>
      <scheme val="minor"/>
    </font>
    <font>
      <b/>
      <sz val="14"/>
      <color rgb="FF00B050"/>
      <name val="Calibri"/>
      <family val="2"/>
      <scheme val="minor"/>
    </font>
    <font>
      <sz val="11"/>
      <color rgb="FF00B050"/>
      <name val="Calibri"/>
      <family val="2"/>
      <scheme val="minor"/>
    </font>
    <font>
      <b/>
      <sz val="11"/>
      <color rgb="FF00B050"/>
      <name val="Calibri"/>
      <family val="2"/>
      <scheme val="minor"/>
    </font>
    <font>
      <b/>
      <sz val="10"/>
      <color theme="1"/>
      <name val="Calibri"/>
      <family val="2"/>
      <scheme val="minor"/>
    </font>
    <font>
      <b/>
      <u/>
      <sz val="14"/>
      <color theme="1"/>
      <name val="Calibri"/>
      <family val="2"/>
      <scheme val="minor"/>
    </font>
    <font>
      <b/>
      <u/>
      <sz val="10"/>
      <color rgb="FFFF0000"/>
      <name val="Calibri"/>
      <family val="2"/>
      <scheme val="minor"/>
    </font>
    <font>
      <b/>
      <sz val="14"/>
      <color rgb="FFFF0000"/>
      <name val="Calibri"/>
      <family val="2"/>
      <scheme val="minor"/>
    </font>
    <font>
      <b/>
      <sz val="11"/>
      <name val="Calibri"/>
      <family val="2"/>
      <scheme val="minor"/>
    </font>
    <font>
      <b/>
      <sz val="14"/>
      <name val="Calibri"/>
      <family val="2"/>
      <scheme val="minor"/>
    </font>
    <font>
      <b/>
      <sz val="10"/>
      <name val="Calibri"/>
      <family val="2"/>
      <scheme val="minor"/>
    </font>
    <font>
      <sz val="9"/>
      <color theme="1"/>
      <name val="Calibri"/>
      <family val="2"/>
      <scheme val="minor"/>
    </font>
    <font>
      <b/>
      <u/>
      <sz val="11"/>
      <color rgb="FFFF0000"/>
      <name val="Calibri"/>
      <family val="2"/>
      <scheme val="minor"/>
    </font>
    <font>
      <sz val="8"/>
      <color rgb="FF000000"/>
      <name val="Segoe UI"/>
      <family val="2"/>
    </font>
    <font>
      <b/>
      <sz val="11"/>
      <color rgb="FFFF0000"/>
      <name val="Calibri"/>
      <family val="2"/>
      <scheme val="minor"/>
    </font>
    <font>
      <b/>
      <sz val="8"/>
      <color theme="1"/>
      <name val="Calibri"/>
      <family val="2"/>
      <scheme val="minor"/>
    </font>
    <font>
      <b/>
      <u/>
      <sz val="8"/>
      <color rgb="FFFF0000"/>
      <name val="Calibri"/>
      <family val="2"/>
      <scheme val="minor"/>
    </font>
    <font>
      <b/>
      <sz val="16"/>
      <name val="Calibri"/>
      <family val="2"/>
      <scheme val="minor"/>
    </font>
    <font>
      <b/>
      <sz val="14"/>
      <color theme="1"/>
      <name val="Calibri"/>
      <family val="2"/>
      <scheme val="minor"/>
    </font>
    <font>
      <b/>
      <sz val="22"/>
      <color theme="1"/>
      <name val="Calibri"/>
      <family val="2"/>
      <scheme val="minor"/>
    </font>
    <font>
      <u/>
      <sz val="11"/>
      <color theme="10"/>
      <name val="Calibri"/>
      <family val="2"/>
      <scheme val="minor"/>
    </font>
    <font>
      <b/>
      <u/>
      <sz val="11"/>
      <name val="Calibri"/>
      <family val="2"/>
      <scheme val="minor"/>
    </font>
    <font>
      <sz val="11"/>
      <color theme="9" tint="0.59999389629810485"/>
      <name val="Calibri"/>
      <family val="2"/>
      <scheme val="minor"/>
    </font>
    <font>
      <b/>
      <sz val="11"/>
      <color theme="9" tint="0.59999389629810485"/>
      <name val="Calibri"/>
      <family val="2"/>
      <scheme val="minor"/>
    </font>
    <font>
      <b/>
      <u/>
      <sz val="24"/>
      <color rgb="FFFF0000"/>
      <name val="Calibri"/>
      <family val="2"/>
      <scheme val="minor"/>
    </font>
    <font>
      <b/>
      <sz val="22"/>
      <color rgb="FFFF0000"/>
      <name val="Calibri"/>
      <family val="2"/>
      <scheme val="minor"/>
    </font>
    <font>
      <sz val="11"/>
      <color rgb="FFFF0000"/>
      <name val="Calibri"/>
      <family val="2"/>
      <scheme val="minor"/>
    </font>
    <font>
      <b/>
      <u/>
      <sz val="20"/>
      <name val="Calibri"/>
      <family val="2"/>
      <scheme val="minor"/>
    </font>
    <font>
      <sz val="8"/>
      <color theme="1"/>
      <name val="Calibri"/>
      <family val="2"/>
      <scheme val="minor"/>
    </font>
    <font>
      <b/>
      <sz val="12"/>
      <color rgb="FFFF0000"/>
      <name val="Calibri"/>
      <family val="2"/>
      <scheme val="minor"/>
    </font>
    <font>
      <b/>
      <sz val="9"/>
      <color theme="1"/>
      <name val="Calibri"/>
      <family val="2"/>
      <scheme val="minor"/>
    </font>
    <font>
      <b/>
      <sz val="12"/>
      <color theme="1"/>
      <name val="Calibri"/>
      <family val="2"/>
      <scheme val="minor"/>
    </font>
    <font>
      <b/>
      <u/>
      <sz val="28"/>
      <color rgb="FFFF0000"/>
      <name val="Calibri"/>
      <family val="2"/>
      <scheme val="minor"/>
    </font>
    <font>
      <b/>
      <vertAlign val="subscript"/>
      <sz val="12"/>
      <color theme="1"/>
      <name val="Calibri"/>
      <family val="2"/>
      <scheme val="minor"/>
    </font>
    <font>
      <b/>
      <u/>
      <sz val="14"/>
      <color rgb="FFFF0000"/>
      <name val="Calibri"/>
      <family val="2"/>
      <scheme val="minor"/>
    </font>
    <font>
      <b/>
      <sz val="48"/>
      <color theme="1"/>
      <name val="Calibri"/>
      <family val="2"/>
      <scheme val="minor"/>
    </font>
    <font>
      <sz val="11"/>
      <color theme="9" tint="0.79998168889431442"/>
      <name val="Calibri"/>
      <family val="2"/>
      <scheme val="minor"/>
    </font>
    <font>
      <b/>
      <i/>
      <sz val="11"/>
      <color rgb="FFFF0000"/>
      <name val="Calibri"/>
      <family val="2"/>
    </font>
    <font>
      <b/>
      <sz val="11"/>
      <color theme="0"/>
      <name val="Calibri"/>
      <family val="2"/>
      <scheme val="minor"/>
    </font>
    <font>
      <sz val="11"/>
      <color theme="0"/>
      <name val="Calibri"/>
      <family val="2"/>
      <scheme val="minor"/>
    </font>
    <font>
      <sz val="8"/>
      <color theme="0"/>
      <name val="Calibri"/>
      <family val="2"/>
      <scheme val="minor"/>
    </font>
    <font>
      <b/>
      <sz val="8"/>
      <color rgb="FF002060"/>
      <name val="Calibri"/>
      <family val="2"/>
      <scheme val="minor"/>
    </font>
    <font>
      <b/>
      <sz val="11"/>
      <color rgb="FF002060"/>
      <name val="Calibri"/>
      <family val="2"/>
      <scheme val="minor"/>
    </font>
    <font>
      <sz val="12"/>
      <color rgb="FF00B050"/>
      <name val="Calibri"/>
      <family val="2"/>
      <scheme val="minor"/>
    </font>
    <font>
      <b/>
      <u/>
      <sz val="9"/>
      <color rgb="FFFF0000"/>
      <name val="Calibri"/>
      <family val="2"/>
      <scheme val="minor"/>
    </font>
    <font>
      <b/>
      <sz val="12"/>
      <color theme="0"/>
      <name val="Calibri"/>
      <family val="2"/>
      <scheme val="minor"/>
    </font>
    <font>
      <sz val="11"/>
      <color theme="9" tint="-0.499984740745262"/>
      <name val="Calibri"/>
      <family val="2"/>
      <scheme val="minor"/>
    </font>
    <font>
      <sz val="8"/>
      <color theme="9" tint="-0.499984740745262"/>
      <name val="Calibri"/>
      <family val="2"/>
      <scheme val="minor"/>
    </font>
    <font>
      <b/>
      <i/>
      <u/>
      <sz val="11"/>
      <color rgb="FFFF0000"/>
      <name val="Calibri"/>
      <family val="2"/>
    </font>
    <font>
      <b/>
      <sz val="12"/>
      <color rgb="FF002060"/>
      <name val="Calibri"/>
      <family val="2"/>
      <scheme val="minor"/>
    </font>
    <font>
      <sz val="8"/>
      <color theme="1"/>
      <name val="Tahoma"/>
      <family val="2"/>
    </font>
    <font>
      <b/>
      <sz val="8"/>
      <color theme="1"/>
      <name val="Tahoma"/>
      <family val="2"/>
    </font>
    <font>
      <b/>
      <u/>
      <sz val="8"/>
      <color theme="1"/>
      <name val="Tahoma"/>
      <family val="2"/>
    </font>
    <font>
      <i/>
      <u/>
      <sz val="8"/>
      <color theme="1"/>
      <name val="Tahoma"/>
      <family val="2"/>
    </font>
    <font>
      <b/>
      <u/>
      <sz val="8"/>
      <color rgb="FFFF0000"/>
      <name val="Tahoma"/>
      <family val="2"/>
    </font>
    <font>
      <b/>
      <sz val="11"/>
      <color rgb="FFFF0000"/>
      <name val="Tahoma"/>
      <family val="2"/>
    </font>
    <font>
      <b/>
      <sz val="8"/>
      <name val="Tahoma"/>
      <family val="2"/>
    </font>
    <font>
      <b/>
      <u/>
      <sz val="9"/>
      <name val="Tahoma"/>
      <family val="2"/>
    </font>
    <font>
      <b/>
      <u/>
      <sz val="8"/>
      <name val="Tahoma"/>
      <family val="2"/>
    </font>
    <font>
      <b/>
      <sz val="10"/>
      <color rgb="FFFF0000"/>
      <name val="Tahoma"/>
      <family val="2"/>
    </font>
    <font>
      <b/>
      <sz val="11"/>
      <name val="Tahoma"/>
      <family val="2"/>
    </font>
    <font>
      <b/>
      <sz val="11"/>
      <color theme="0"/>
      <name val="Tahoma"/>
      <family val="2"/>
    </font>
    <font>
      <b/>
      <sz val="11"/>
      <color theme="9" tint="-0.499984740745262"/>
      <name val="Calibri"/>
      <family val="2"/>
      <scheme val="minor"/>
    </font>
    <font>
      <b/>
      <sz val="9"/>
      <color rgb="FFFF0000"/>
      <name val="Calibri"/>
      <family val="2"/>
      <scheme val="minor"/>
    </font>
    <font>
      <b/>
      <vertAlign val="superscript"/>
      <sz val="11"/>
      <color theme="1"/>
      <name val="Calibri"/>
      <family val="2"/>
      <scheme val="minor"/>
    </font>
    <font>
      <b/>
      <sz val="16"/>
      <color theme="0"/>
      <name val="Calibri"/>
      <family val="2"/>
      <scheme val="minor"/>
    </font>
    <font>
      <b/>
      <sz val="28"/>
      <color theme="0"/>
      <name val="Calibri"/>
      <family val="2"/>
      <scheme val="minor"/>
    </font>
    <font>
      <b/>
      <sz val="14"/>
      <color theme="10"/>
      <name val="Calibri"/>
      <family val="2"/>
      <scheme val="minor"/>
    </font>
    <font>
      <b/>
      <sz val="12"/>
      <name val="Calibri"/>
      <family val="2"/>
      <scheme val="minor"/>
    </font>
    <font>
      <b/>
      <u/>
      <sz val="18"/>
      <name val="Calibri"/>
      <family val="2"/>
      <scheme val="minor"/>
    </font>
    <font>
      <b/>
      <sz val="9"/>
      <color theme="1"/>
      <name val="Tahoma"/>
      <family val="2"/>
    </font>
    <font>
      <sz val="9"/>
      <color theme="1"/>
      <name val="Tahoma"/>
      <family val="2"/>
    </font>
    <font>
      <b/>
      <sz val="16"/>
      <color rgb="FFFF0000"/>
      <name val="Calibri"/>
      <family val="2"/>
      <scheme val="minor"/>
    </font>
    <font>
      <sz val="10"/>
      <color theme="1"/>
      <name val="Calibri"/>
      <family val="2"/>
      <scheme val="minor"/>
    </font>
    <font>
      <sz val="10"/>
      <color theme="9" tint="-0.499984740745262"/>
      <name val="Calibri"/>
      <family val="2"/>
      <scheme val="minor"/>
    </font>
    <font>
      <b/>
      <sz val="9"/>
      <name val="Calibri"/>
      <family val="2"/>
      <scheme val="minor"/>
    </font>
    <font>
      <b/>
      <sz val="16"/>
      <color theme="1"/>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499984740745262"/>
        <bgColor indexed="64"/>
      </patternFill>
    </fill>
    <fill>
      <patternFill patternType="solid">
        <fgColor theme="5"/>
        <bgColor indexed="64"/>
      </patternFill>
    </fill>
    <fill>
      <patternFill patternType="solid">
        <fgColor rgb="FFC00000"/>
        <bgColor indexed="64"/>
      </patternFill>
    </fill>
    <fill>
      <patternFill patternType="solid">
        <fgColor rgb="FFFF6600"/>
        <bgColor indexed="64"/>
      </patternFill>
    </fill>
  </fills>
  <borders count="75">
    <border>
      <left/>
      <right/>
      <top/>
      <bottom/>
      <diagonal/>
    </border>
    <border>
      <left style="double">
        <color auto="1"/>
      </left>
      <right style="double">
        <color theme="0"/>
      </right>
      <top style="double">
        <color auto="1"/>
      </top>
      <bottom style="double">
        <color theme="0"/>
      </bottom>
      <diagonal/>
    </border>
    <border>
      <left style="double">
        <color auto="1"/>
      </left>
      <right/>
      <top style="double">
        <color auto="1"/>
      </top>
      <bottom style="double">
        <color theme="0"/>
      </bottom>
      <diagonal/>
    </border>
    <border>
      <left/>
      <right style="double">
        <color theme="0"/>
      </right>
      <top style="double">
        <color auto="1"/>
      </top>
      <bottom style="double">
        <color theme="0"/>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medium">
        <color indexed="64"/>
      </top>
      <bottom/>
      <diagonal/>
    </border>
    <border>
      <left/>
      <right/>
      <top/>
      <bottom style="medium">
        <color indexed="64"/>
      </bottom>
      <diagonal/>
    </border>
    <border>
      <left style="double">
        <color auto="1"/>
      </left>
      <right/>
      <top/>
      <bottom/>
      <diagonal/>
    </border>
    <border>
      <left/>
      <right/>
      <top style="double">
        <color auto="1"/>
      </top>
      <bottom style="double">
        <color theme="0"/>
      </bottom>
      <diagonal/>
    </border>
    <border>
      <left style="double">
        <color auto="1"/>
      </left>
      <right/>
      <top style="double">
        <color auto="1"/>
      </top>
      <bottom/>
      <diagonal/>
    </border>
    <border>
      <left/>
      <right/>
      <top style="double">
        <color auto="1"/>
      </top>
      <bottom/>
      <diagonal/>
    </border>
    <border>
      <left/>
      <right style="double">
        <color theme="0"/>
      </right>
      <top style="double">
        <color auto="1"/>
      </top>
      <bottom/>
      <diagonal/>
    </border>
    <border>
      <left style="double">
        <color auto="1"/>
      </left>
      <right/>
      <top/>
      <bottom style="double">
        <color theme="0"/>
      </bottom>
      <diagonal/>
    </border>
    <border>
      <left/>
      <right/>
      <top/>
      <bottom style="double">
        <color theme="0"/>
      </bottom>
      <diagonal/>
    </border>
    <border>
      <left/>
      <right style="double">
        <color theme="0"/>
      </right>
      <top/>
      <bottom style="double">
        <color theme="0"/>
      </bottom>
      <diagonal/>
    </border>
    <border>
      <left style="double">
        <color auto="1"/>
      </left>
      <right style="double">
        <color auto="1"/>
      </right>
      <top/>
      <bottom/>
      <diagonal/>
    </border>
    <border>
      <left/>
      <right style="double">
        <color theme="0"/>
      </right>
      <top/>
      <bottom/>
      <diagonal/>
    </border>
    <border>
      <left/>
      <right style="double">
        <color auto="1"/>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theme="0"/>
      </left>
      <right/>
      <top style="double">
        <color theme="0"/>
      </top>
      <bottom style="double">
        <color indexed="64"/>
      </bottom>
      <diagonal/>
    </border>
    <border>
      <left/>
      <right/>
      <top style="double">
        <color theme="0"/>
      </top>
      <bottom style="double">
        <color indexed="64"/>
      </bottom>
      <diagonal/>
    </border>
    <border>
      <left/>
      <right style="double">
        <color indexed="64"/>
      </right>
      <top style="double">
        <color theme="0"/>
      </top>
      <bottom style="double">
        <color indexed="64"/>
      </bottom>
      <diagonal/>
    </border>
    <border>
      <left style="double">
        <color theme="0"/>
      </left>
      <right style="double">
        <color auto="1"/>
      </right>
      <top style="double">
        <color theme="0"/>
      </top>
      <bottom/>
      <diagonal/>
    </border>
    <border>
      <left style="double">
        <color theme="0"/>
      </left>
      <right style="double">
        <color auto="1"/>
      </right>
      <top/>
      <bottom/>
      <diagonal/>
    </border>
    <border>
      <left style="double">
        <color theme="0"/>
      </left>
      <right style="double">
        <color auto="1"/>
      </right>
      <top/>
      <bottom style="double">
        <color auto="1"/>
      </bottom>
      <diagonal/>
    </border>
    <border>
      <left style="double">
        <color theme="0"/>
      </left>
      <right style="double">
        <color auto="1"/>
      </right>
      <top style="double">
        <color theme="0"/>
      </top>
      <bottom style="double">
        <color auto="1"/>
      </bottom>
      <diagonal/>
    </border>
    <border>
      <left style="thick">
        <color auto="1"/>
      </left>
      <right/>
      <top style="thin">
        <color indexed="64"/>
      </top>
      <bottom/>
      <diagonal/>
    </border>
    <border>
      <left/>
      <right/>
      <top style="thin">
        <color indexed="64"/>
      </top>
      <bottom/>
      <diagonal/>
    </border>
    <border>
      <left/>
      <right style="thick">
        <color auto="1"/>
      </right>
      <top style="thin">
        <color indexed="64"/>
      </top>
      <bottom/>
      <diagonal/>
    </border>
    <border>
      <left style="double">
        <color auto="1"/>
      </left>
      <right style="double">
        <color theme="0"/>
      </right>
      <top style="double">
        <color auto="1"/>
      </top>
      <bottom/>
      <diagonal/>
    </border>
    <border>
      <left style="double">
        <color auto="1"/>
      </left>
      <right style="double">
        <color theme="0"/>
      </right>
      <top/>
      <bottom/>
      <diagonal/>
    </border>
    <border>
      <left style="double">
        <color auto="1"/>
      </left>
      <right style="double">
        <color theme="0"/>
      </right>
      <top/>
      <bottom style="double">
        <color theme="0"/>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ck">
        <color auto="1"/>
      </left>
      <right style="double">
        <color auto="1"/>
      </right>
      <top/>
      <bottom/>
      <diagonal/>
    </border>
    <border>
      <left style="double">
        <color theme="0"/>
      </left>
      <right style="thick">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theme="0"/>
      </left>
      <right/>
      <top style="double">
        <color theme="0"/>
      </top>
      <bottom/>
      <diagonal/>
    </border>
    <border>
      <left/>
      <right/>
      <top style="double">
        <color theme="0"/>
      </top>
      <bottom/>
      <diagonal/>
    </border>
    <border>
      <left/>
      <right style="double">
        <color auto="1"/>
      </right>
      <top style="double">
        <color theme="0"/>
      </top>
      <bottom/>
      <diagonal/>
    </border>
    <border>
      <left style="double">
        <color theme="0"/>
      </left>
      <right/>
      <top/>
      <bottom style="double">
        <color auto="1"/>
      </bottom>
      <diagonal/>
    </border>
    <border>
      <left/>
      <right/>
      <top/>
      <bottom style="double">
        <color auto="1"/>
      </bottom>
      <diagonal/>
    </border>
    <border>
      <left style="medium">
        <color indexed="64"/>
      </left>
      <right style="medium">
        <color indexed="64"/>
      </right>
      <top/>
      <bottom/>
      <diagonal/>
    </border>
    <border>
      <left style="double">
        <color auto="1"/>
      </left>
      <right/>
      <top style="double">
        <color auto="1"/>
      </top>
      <bottom style="double">
        <color theme="7" tint="0.79998168889431442"/>
      </bottom>
      <diagonal/>
    </border>
    <border>
      <left/>
      <right/>
      <top style="double">
        <color auto="1"/>
      </top>
      <bottom style="double">
        <color theme="7" tint="0.79998168889431442"/>
      </bottom>
      <diagonal/>
    </border>
    <border>
      <left/>
      <right style="double">
        <color theme="7" tint="0.79998168889431442"/>
      </right>
      <top style="double">
        <color auto="1"/>
      </top>
      <bottom style="double">
        <color theme="7" tint="0.79998168889431442"/>
      </bottom>
      <diagonal/>
    </border>
    <border>
      <left/>
      <right/>
      <top style="thin">
        <color theme="9" tint="-0.499984740745262"/>
      </top>
      <bottom style="thin">
        <color theme="9" tint="-0.499984740745262"/>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double">
        <color theme="0"/>
      </left>
      <right/>
      <top/>
      <bottom/>
      <diagonal/>
    </border>
    <border>
      <left/>
      <right style="double">
        <color auto="1"/>
      </right>
      <top/>
      <bottom style="double">
        <color auto="1"/>
      </bottom>
      <diagonal/>
    </border>
  </borders>
  <cellStyleXfs count="2">
    <xf numFmtId="0" fontId="0" fillId="0" borderId="0"/>
    <xf numFmtId="0" fontId="23" fillId="0" borderId="0" applyNumberFormat="0" applyFill="0" applyBorder="0" applyAlignment="0" applyProtection="0"/>
  </cellStyleXfs>
  <cellXfs count="507">
    <xf numFmtId="0" fontId="0" fillId="0" borderId="0" xfId="0"/>
    <xf numFmtId="0" fontId="1" fillId="0" borderId="0" xfId="0" applyFont="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Border="1"/>
    <xf numFmtId="0" fontId="0" fillId="3" borderId="8" xfId="0" applyFill="1" applyBorder="1"/>
    <xf numFmtId="0" fontId="7" fillId="3" borderId="0" xfId="0" applyFont="1" applyFill="1" applyBorder="1"/>
    <xf numFmtId="0" fontId="0" fillId="3" borderId="9" xfId="0" applyFill="1" applyBorder="1"/>
    <xf numFmtId="0" fontId="0" fillId="3" borderId="10" xfId="0" applyFill="1" applyBorder="1"/>
    <xf numFmtId="0" fontId="0" fillId="3" borderId="11" xfId="0" applyFill="1" applyBorder="1"/>
    <xf numFmtId="0" fontId="7" fillId="3" borderId="5" xfId="0" applyFont="1" applyFill="1" applyBorder="1"/>
    <xf numFmtId="0" fontId="0" fillId="3" borderId="12" xfId="0" applyFill="1" applyBorder="1"/>
    <xf numFmtId="0" fontId="0" fillId="3" borderId="13" xfId="0" applyFill="1" applyBorder="1"/>
    <xf numFmtId="0" fontId="1" fillId="3" borderId="12" xfId="0" applyFont="1" applyFill="1" applyBorder="1"/>
    <xf numFmtId="0" fontId="1" fillId="3" borderId="0" xfId="0" applyFont="1" applyFill="1" applyBorder="1" applyAlignment="1"/>
    <xf numFmtId="0" fontId="7" fillId="0" borderId="0" xfId="0" applyFont="1"/>
    <xf numFmtId="0" fontId="0" fillId="3" borderId="0" xfId="0" applyFill="1" applyBorder="1" applyAlignment="1">
      <alignment horizontal="center"/>
    </xf>
    <xf numFmtId="0" fontId="1" fillId="0" borderId="0" xfId="0" applyFont="1" applyAlignment="1">
      <alignment vertical="center"/>
    </xf>
    <xf numFmtId="0" fontId="4" fillId="3" borderId="0" xfId="0" applyFont="1" applyFill="1" applyBorder="1"/>
    <xf numFmtId="0" fontId="5" fillId="3" borderId="0" xfId="0" applyFont="1" applyFill="1" applyBorder="1"/>
    <xf numFmtId="0" fontId="6" fillId="3" borderId="0" xfId="0" applyFont="1" applyFill="1" applyBorder="1"/>
    <xf numFmtId="0" fontId="5" fillId="3" borderId="22" xfId="0" applyFont="1" applyFill="1" applyBorder="1"/>
    <xf numFmtId="0" fontId="2" fillId="3" borderId="0" xfId="0" applyFont="1" applyFill="1" applyBorder="1"/>
    <xf numFmtId="0" fontId="8" fillId="3" borderId="0" xfId="0" applyFont="1" applyFill="1" applyBorder="1"/>
    <xf numFmtId="0" fontId="12" fillId="2" borderId="1" xfId="0" applyFont="1" applyFill="1" applyBorder="1"/>
    <xf numFmtId="0" fontId="11" fillId="2" borderId="1" xfId="0" applyFont="1" applyFill="1" applyBorder="1"/>
    <xf numFmtId="0" fontId="5" fillId="2" borderId="1" xfId="0" applyFont="1" applyFill="1" applyBorder="1"/>
    <xf numFmtId="0" fontId="6" fillId="3" borderId="0" xfId="0" applyFont="1" applyFill="1" applyBorder="1" applyAlignment="1">
      <alignment horizontal="center" vertical="center"/>
    </xf>
    <xf numFmtId="0" fontId="14" fillId="3" borderId="0" xfId="0" applyFont="1" applyFill="1" applyBorder="1"/>
    <xf numFmtId="0" fontId="0" fillId="3" borderId="25" xfId="0" applyFill="1" applyBorder="1"/>
    <xf numFmtId="0" fontId="0" fillId="3" borderId="26" xfId="0" applyFill="1" applyBorder="1"/>
    <xf numFmtId="0" fontId="0" fillId="3" borderId="27" xfId="0" applyFill="1" applyBorder="1"/>
    <xf numFmtId="0" fontId="0" fillId="3" borderId="28" xfId="0" applyFill="1" applyBorder="1"/>
    <xf numFmtId="0" fontId="1" fillId="3" borderId="8" xfId="0" applyFont="1" applyFill="1" applyBorder="1" applyAlignment="1"/>
    <xf numFmtId="0" fontId="1" fillId="3" borderId="7" xfId="0" applyFont="1" applyFill="1" applyBorder="1" applyAlignment="1">
      <alignment vertical="center"/>
    </xf>
    <xf numFmtId="0" fontId="1" fillId="3" borderId="8" xfId="0" applyFont="1" applyFill="1" applyBorder="1" applyAlignment="1">
      <alignment vertical="center"/>
    </xf>
    <xf numFmtId="0" fontId="7" fillId="3" borderId="7" xfId="0" applyFont="1" applyFill="1" applyBorder="1"/>
    <xf numFmtId="0" fontId="7" fillId="3" borderId="8" xfId="0" applyFont="1" applyFill="1" applyBorder="1"/>
    <xf numFmtId="0" fontId="1" fillId="3" borderId="27" xfId="0" applyFont="1" applyFill="1" applyBorder="1"/>
    <xf numFmtId="0" fontId="1" fillId="3" borderId="28" xfId="0" applyFont="1" applyFill="1" applyBorder="1"/>
    <xf numFmtId="0" fontId="15" fillId="3" borderId="0" xfId="0" applyFont="1" applyFill="1" applyBorder="1"/>
    <xf numFmtId="0" fontId="0" fillId="0" borderId="0" xfId="0" applyFill="1"/>
    <xf numFmtId="0" fontId="0" fillId="5" borderId="0" xfId="0" applyFill="1"/>
    <xf numFmtId="0" fontId="1" fillId="5" borderId="0" xfId="0" applyFont="1" applyFill="1" applyAlignment="1">
      <alignment vertical="center"/>
    </xf>
    <xf numFmtId="0" fontId="7" fillId="5" borderId="0" xfId="0" applyFont="1" applyFill="1"/>
    <xf numFmtId="0" fontId="1" fillId="5" borderId="0" xfId="0" applyFont="1" applyFill="1"/>
    <xf numFmtId="0" fontId="0" fillId="5" borderId="29" xfId="0" applyFill="1" applyBorder="1"/>
    <xf numFmtId="0" fontId="0" fillId="5" borderId="12" xfId="0" applyFill="1" applyBorder="1"/>
    <xf numFmtId="0" fontId="0" fillId="5" borderId="30" xfId="0" applyFill="1" applyBorder="1"/>
    <xf numFmtId="0" fontId="0" fillId="5" borderId="31" xfId="0" applyFill="1" applyBorder="1"/>
    <xf numFmtId="0" fontId="0" fillId="5" borderId="0" xfId="0" applyFill="1" applyBorder="1"/>
    <xf numFmtId="0" fontId="0" fillId="5" borderId="32" xfId="0" applyFill="1" applyBorder="1"/>
    <xf numFmtId="0" fontId="1" fillId="5" borderId="0" xfId="0" applyFont="1" applyFill="1" applyBorder="1" applyAlignment="1">
      <alignment horizontal="right"/>
    </xf>
    <xf numFmtId="0" fontId="0" fillId="5" borderId="33" xfId="0" applyFill="1" applyBorder="1"/>
    <xf numFmtId="0" fontId="0" fillId="5" borderId="13" xfId="0" applyFill="1" applyBorder="1"/>
    <xf numFmtId="0" fontId="0" fillId="5" borderId="34" xfId="0" applyFill="1" applyBorder="1"/>
    <xf numFmtId="0" fontId="1" fillId="5" borderId="0" xfId="0" applyFont="1" applyFill="1" applyBorder="1" applyAlignment="1">
      <alignment horizontal="left" indent="1"/>
    </xf>
    <xf numFmtId="0" fontId="25" fillId="5" borderId="0" xfId="0" applyFont="1" applyFill="1"/>
    <xf numFmtId="0" fontId="12" fillId="4" borderId="1" xfId="0" applyFont="1" applyFill="1" applyBorder="1" applyAlignment="1" applyProtection="1">
      <alignment horizontal="left" vertical="center" indent="1"/>
    </xf>
    <xf numFmtId="0" fontId="12" fillId="4" borderId="1" xfId="0" applyNumberFormat="1" applyFont="1" applyFill="1" applyBorder="1" applyAlignment="1" applyProtection="1">
      <alignment horizontal="left" vertical="center" indent="1"/>
    </xf>
    <xf numFmtId="0" fontId="7" fillId="5" borderId="0" xfId="0" applyFont="1" applyFill="1" applyBorder="1" applyAlignment="1">
      <alignment horizontal="right"/>
    </xf>
    <xf numFmtId="0" fontId="0" fillId="8" borderId="0" xfId="0" applyFill="1" applyBorder="1" applyAlignment="1"/>
    <xf numFmtId="0" fontId="0" fillId="8" borderId="14" xfId="0" applyFill="1" applyBorder="1" applyAlignment="1"/>
    <xf numFmtId="0" fontId="0" fillId="8" borderId="23" xfId="0" applyFill="1" applyBorder="1" applyAlignment="1"/>
    <xf numFmtId="0" fontId="31" fillId="3" borderId="0" xfId="0" applyFont="1" applyFill="1" applyBorder="1" applyAlignment="1">
      <alignment horizontal="left" vertical="top" indent="1"/>
    </xf>
    <xf numFmtId="0" fontId="1" fillId="5" borderId="0" xfId="0" applyFont="1" applyFill="1" applyBorder="1" applyAlignment="1">
      <alignment horizontal="left" indent="2"/>
    </xf>
    <xf numFmtId="0" fontId="0" fillId="3" borderId="42" xfId="0" applyFill="1" applyBorder="1"/>
    <xf numFmtId="0" fontId="0" fillId="3" borderId="43" xfId="0" applyFill="1" applyBorder="1"/>
    <xf numFmtId="0" fontId="0" fillId="3" borderId="44" xfId="0" applyFill="1" applyBorder="1"/>
    <xf numFmtId="0" fontId="1" fillId="3" borderId="0" xfId="0" applyFont="1" applyFill="1" applyBorder="1" applyAlignment="1">
      <alignment horizontal="left" indent="1"/>
    </xf>
    <xf numFmtId="0" fontId="36" fillId="3" borderId="0" xfId="0" applyFont="1" applyFill="1" applyBorder="1" applyAlignment="1">
      <alignment horizontal="center"/>
    </xf>
    <xf numFmtId="0" fontId="0" fillId="0" borderId="0" xfId="0" applyAlignment="1">
      <alignment vertical="center"/>
    </xf>
    <xf numFmtId="0" fontId="0" fillId="5" borderId="0" xfId="0" applyFill="1" applyAlignment="1">
      <alignment horizontal="left" vertical="center" indent="1"/>
    </xf>
    <xf numFmtId="0" fontId="0" fillId="3" borderId="7" xfId="0" applyFill="1" applyBorder="1" applyAlignment="1">
      <alignment horizontal="left" vertical="center" indent="1"/>
    </xf>
    <xf numFmtId="0" fontId="5" fillId="3" borderId="0" xfId="0" applyFont="1" applyFill="1" applyBorder="1" applyAlignment="1">
      <alignment horizontal="left" vertical="center" indent="1"/>
    </xf>
    <xf numFmtId="0" fontId="0" fillId="3" borderId="0" xfId="0" applyFill="1" applyBorder="1" applyAlignment="1">
      <alignment horizontal="left" vertical="center" indent="1"/>
    </xf>
    <xf numFmtId="0" fontId="0" fillId="3" borderId="8" xfId="0" applyFill="1" applyBorder="1" applyAlignment="1">
      <alignment horizontal="left" vertical="center" indent="1"/>
    </xf>
    <xf numFmtId="0" fontId="0" fillId="0" borderId="0" xfId="0" applyAlignment="1">
      <alignment horizontal="left" vertical="center" indent="1"/>
    </xf>
    <xf numFmtId="0" fontId="0" fillId="0" borderId="0" xfId="0" applyFill="1" applyAlignment="1">
      <alignment vertical="center"/>
    </xf>
    <xf numFmtId="0" fontId="0" fillId="11" borderId="48" xfId="0" applyFill="1" applyBorder="1"/>
    <xf numFmtId="0" fontId="21" fillId="11" borderId="49" xfId="0" applyFont="1" applyFill="1" applyBorder="1" applyAlignment="1">
      <alignment horizontal="justify"/>
    </xf>
    <xf numFmtId="0" fontId="0" fillId="11" borderId="50" xfId="0" applyFill="1" applyBorder="1"/>
    <xf numFmtId="0" fontId="0" fillId="11" borderId="51" xfId="0" applyFill="1" applyBorder="1"/>
    <xf numFmtId="0" fontId="21" fillId="11" borderId="0" xfId="0" applyFont="1" applyFill="1" applyBorder="1" applyAlignment="1">
      <alignment horizontal="justify" vertical="center"/>
    </xf>
    <xf numFmtId="0" fontId="0" fillId="11" borderId="52" xfId="0" applyFill="1" applyBorder="1"/>
    <xf numFmtId="0" fontId="37" fillId="11" borderId="0" xfId="0" applyFont="1" applyFill="1" applyBorder="1" applyAlignment="1">
      <alignment horizontal="center" vertical="center"/>
    </xf>
    <xf numFmtId="0" fontId="0" fillId="11" borderId="53" xfId="0" applyFill="1" applyBorder="1"/>
    <xf numFmtId="0" fontId="21" fillId="11" borderId="54" xfId="0" applyFont="1" applyFill="1" applyBorder="1" applyAlignment="1">
      <alignment vertical="center"/>
    </xf>
    <xf numFmtId="0" fontId="0" fillId="11" borderId="55" xfId="0" applyFill="1" applyBorder="1"/>
    <xf numFmtId="14" fontId="25" fillId="5" borderId="0" xfId="0" applyNumberFormat="1" applyFont="1" applyFill="1" applyAlignment="1">
      <alignment horizontal="left" vertical="center" indent="1"/>
    </xf>
    <xf numFmtId="0" fontId="24" fillId="3" borderId="0" xfId="0" applyFont="1" applyFill="1" applyBorder="1"/>
    <xf numFmtId="0" fontId="14" fillId="3" borderId="10" xfId="0" applyFont="1" applyFill="1" applyBorder="1"/>
    <xf numFmtId="0" fontId="12" fillId="9" borderId="1" xfId="0" applyFont="1" applyFill="1" applyBorder="1" applyAlignment="1" applyProtection="1">
      <alignment horizontal="left" vertical="center" indent="1"/>
    </xf>
    <xf numFmtId="0" fontId="11" fillId="9" borderId="1" xfId="0" applyFont="1" applyFill="1" applyBorder="1" applyAlignment="1">
      <alignment horizontal="left" vertical="center" indent="1"/>
    </xf>
    <xf numFmtId="14" fontId="11" fillId="9" borderId="1" xfId="0" applyNumberFormat="1" applyFont="1" applyFill="1" applyBorder="1" applyAlignment="1">
      <alignment horizontal="left" vertical="center" indent="1"/>
    </xf>
    <xf numFmtId="14" fontId="11" fillId="9" borderId="2" xfId="0" applyNumberFormat="1" applyFont="1" applyFill="1" applyBorder="1" applyAlignment="1">
      <alignment horizontal="left" vertical="center" indent="1"/>
    </xf>
    <xf numFmtId="0" fontId="1" fillId="9" borderId="1" xfId="0" applyFont="1" applyFill="1" applyBorder="1" applyAlignment="1">
      <alignment horizontal="left" vertical="center" indent="1"/>
    </xf>
    <xf numFmtId="0" fontId="11" fillId="9" borderId="2" xfId="0" applyNumberFormat="1" applyFont="1" applyFill="1" applyBorder="1" applyAlignment="1">
      <alignment horizontal="left" vertical="center" indent="1"/>
    </xf>
    <xf numFmtId="0" fontId="33" fillId="5" borderId="0" xfId="0" applyFont="1" applyFill="1" applyBorder="1" applyAlignment="1">
      <alignment horizontal="right"/>
    </xf>
    <xf numFmtId="0" fontId="42" fillId="0" borderId="0" xfId="0" applyFont="1"/>
    <xf numFmtId="0" fontId="42" fillId="0" borderId="0" xfId="0" applyFont="1" applyAlignment="1">
      <alignment horizontal="left" vertical="center" indent="1"/>
    </xf>
    <xf numFmtId="49" fontId="42" fillId="0" borderId="0" xfId="0" applyNumberFormat="1" applyFont="1" applyAlignment="1">
      <alignment horizontal="left" vertical="center" indent="1"/>
    </xf>
    <xf numFmtId="0" fontId="41" fillId="0" borderId="0" xfId="0" applyFont="1"/>
    <xf numFmtId="0" fontId="25" fillId="0" borderId="0" xfId="0" applyFont="1"/>
    <xf numFmtId="0" fontId="32" fillId="6" borderId="38" xfId="0" applyFont="1" applyFill="1" applyBorder="1" applyAlignment="1">
      <alignment horizontal="center" vertical="center"/>
    </xf>
    <xf numFmtId="0" fontId="17" fillId="6" borderId="39" xfId="0" applyFont="1" applyFill="1" applyBorder="1" applyAlignment="1">
      <alignment horizontal="left" indent="1"/>
    </xf>
    <xf numFmtId="164" fontId="32" fillId="6" borderId="40" xfId="0" applyNumberFormat="1" applyFont="1" applyFill="1" applyBorder="1" applyAlignment="1" applyProtection="1">
      <alignment horizontal="center"/>
      <protection locked="0"/>
    </xf>
    <xf numFmtId="0" fontId="7" fillId="6" borderId="1" xfId="0" applyFont="1" applyFill="1" applyBorder="1" applyAlignment="1" applyProtection="1">
      <alignment horizontal="center"/>
    </xf>
    <xf numFmtId="0" fontId="5" fillId="3" borderId="24" xfId="0" applyFont="1" applyFill="1" applyBorder="1"/>
    <xf numFmtId="164" fontId="32" fillId="6" borderId="41" xfId="0" applyNumberFormat="1" applyFont="1" applyFill="1" applyBorder="1" applyAlignment="1" applyProtection="1">
      <alignment horizontal="center"/>
    </xf>
    <xf numFmtId="0" fontId="0" fillId="5" borderId="0" xfId="0" applyFill="1" applyAlignment="1">
      <alignment wrapText="1"/>
    </xf>
    <xf numFmtId="0" fontId="0" fillId="8" borderId="0" xfId="0" applyFill="1"/>
    <xf numFmtId="0" fontId="0" fillId="8" borderId="0" xfId="0" applyFill="1" applyBorder="1"/>
    <xf numFmtId="0" fontId="39" fillId="8" borderId="0" xfId="0" applyFont="1" applyFill="1"/>
    <xf numFmtId="0" fontId="0" fillId="8" borderId="0" xfId="0" applyFill="1" applyAlignment="1">
      <alignment horizontal="left" vertical="center" indent="1"/>
    </xf>
    <xf numFmtId="14" fontId="25" fillId="8" borderId="0" xfId="0" applyNumberFormat="1" applyFont="1" applyFill="1" applyAlignment="1">
      <alignment horizontal="left" vertical="center" indent="1"/>
    </xf>
    <xf numFmtId="49" fontId="0" fillId="8" borderId="0" xfId="0" applyNumberFormat="1" applyFill="1" applyAlignment="1">
      <alignment horizontal="right"/>
    </xf>
    <xf numFmtId="0" fontId="1" fillId="8" borderId="0" xfId="0" applyFont="1" applyFill="1"/>
    <xf numFmtId="0" fontId="1" fillId="12" borderId="2" xfId="0" applyFont="1" applyFill="1" applyBorder="1" applyAlignment="1" applyProtection="1">
      <alignment horizontal="left" indent="1"/>
      <protection locked="0"/>
    </xf>
    <xf numFmtId="14" fontId="1" fillId="12" borderId="2" xfId="0" applyNumberFormat="1" applyFont="1" applyFill="1" applyBorder="1" applyAlignment="1" applyProtection="1">
      <alignment horizontal="left" indent="1"/>
      <protection locked="0"/>
    </xf>
    <xf numFmtId="49" fontId="1" fillId="12" borderId="2" xfId="0" applyNumberFormat="1" applyFont="1" applyFill="1" applyBorder="1" applyAlignment="1" applyProtection="1">
      <alignment horizontal="left" indent="1"/>
      <protection locked="0"/>
    </xf>
    <xf numFmtId="0" fontId="23" fillId="12" borderId="2" xfId="1" applyFill="1" applyBorder="1" applyAlignment="1" applyProtection="1">
      <alignment horizontal="left" indent="1"/>
      <protection locked="0"/>
    </xf>
    <xf numFmtId="0" fontId="44" fillId="12" borderId="2" xfId="0" applyFont="1" applyFill="1" applyBorder="1" applyAlignment="1" applyProtection="1">
      <alignment horizontal="left" vertical="center" indent="1"/>
      <protection locked="0"/>
    </xf>
    <xf numFmtId="0" fontId="29" fillId="0" borderId="0" xfId="0" applyFont="1"/>
    <xf numFmtId="0" fontId="29" fillId="0" borderId="0" xfId="0" applyFont="1" applyAlignment="1">
      <alignment horizontal="left" vertical="center" indent="1"/>
    </xf>
    <xf numFmtId="0" fontId="17" fillId="0" borderId="0" xfId="0" applyFont="1"/>
    <xf numFmtId="165" fontId="29" fillId="0" borderId="0" xfId="0" applyNumberFormat="1" applyFont="1"/>
    <xf numFmtId="16" fontId="29" fillId="0" borderId="0" xfId="0" applyNumberFormat="1" applyFont="1"/>
    <xf numFmtId="0" fontId="25" fillId="5" borderId="0" xfId="0" applyFont="1" applyFill="1" applyBorder="1"/>
    <xf numFmtId="0" fontId="29" fillId="0" borderId="0" xfId="0" applyFont="1" applyBorder="1"/>
    <xf numFmtId="0" fontId="0" fillId="0" borderId="0" xfId="0" applyBorder="1"/>
    <xf numFmtId="0" fontId="0" fillId="5" borderId="0" xfId="0" applyFill="1" applyProtection="1"/>
    <xf numFmtId="0" fontId="33" fillId="5" borderId="0" xfId="0" applyFont="1" applyFill="1" applyBorder="1" applyAlignment="1" applyProtection="1">
      <alignment horizontal="right"/>
    </xf>
    <xf numFmtId="0" fontId="0" fillId="5" borderId="0" xfId="0" applyFill="1" applyBorder="1" applyProtection="1"/>
    <xf numFmtId="0" fontId="29" fillId="5" borderId="0" xfId="0" applyFont="1" applyFill="1" applyProtection="1"/>
    <xf numFmtId="0" fontId="1" fillId="5" borderId="0" xfId="0" applyFont="1" applyFill="1" applyBorder="1" applyAlignment="1" applyProtection="1">
      <alignment horizontal="left" indent="2"/>
    </xf>
    <xf numFmtId="0" fontId="23" fillId="5" borderId="0" xfId="1" applyFill="1" applyBorder="1" applyAlignment="1" applyProtection="1">
      <alignment horizontal="left" indent="1"/>
    </xf>
    <xf numFmtId="0" fontId="1" fillId="5" borderId="0" xfId="0" applyFont="1" applyFill="1" applyBorder="1" applyAlignment="1" applyProtection="1">
      <alignment horizontal="left" indent="1"/>
    </xf>
    <xf numFmtId="0" fontId="0" fillId="3" borderId="4" xfId="0" applyFill="1" applyBorder="1" applyProtection="1"/>
    <xf numFmtId="0" fontId="0" fillId="3" borderId="5" xfId="0" applyFill="1" applyBorder="1" applyProtection="1"/>
    <xf numFmtId="0" fontId="0" fillId="3" borderId="6" xfId="0" applyFill="1" applyBorder="1" applyProtection="1"/>
    <xf numFmtId="0" fontId="0" fillId="3" borderId="7" xfId="0" applyFill="1" applyBorder="1" applyProtection="1"/>
    <xf numFmtId="0" fontId="0" fillId="3" borderId="0" xfId="0" applyFill="1" applyBorder="1" applyProtection="1"/>
    <xf numFmtId="0" fontId="0" fillId="3" borderId="8" xfId="0" applyFill="1" applyBorder="1" applyProtection="1"/>
    <xf numFmtId="0" fontId="0" fillId="8" borderId="14" xfId="0" applyFill="1" applyBorder="1" applyAlignment="1" applyProtection="1"/>
    <xf numFmtId="0" fontId="0" fillId="8" borderId="0" xfId="0" applyFill="1" applyBorder="1" applyAlignment="1" applyProtection="1"/>
    <xf numFmtId="0" fontId="0" fillId="8" borderId="23" xfId="0" applyFill="1" applyBorder="1" applyAlignment="1" applyProtection="1"/>
    <xf numFmtId="0" fontId="39" fillId="5" borderId="0" xfId="0" applyFont="1" applyFill="1" applyProtection="1"/>
    <xf numFmtId="0" fontId="0" fillId="3" borderId="25" xfId="0" applyFill="1" applyBorder="1" applyProtection="1"/>
    <xf numFmtId="0" fontId="0" fillId="3" borderId="13" xfId="0" applyFill="1" applyBorder="1" applyProtection="1"/>
    <xf numFmtId="0" fontId="0" fillId="3" borderId="26" xfId="0" applyFill="1" applyBorder="1" applyProtection="1"/>
    <xf numFmtId="0" fontId="1" fillId="3" borderId="0" xfId="0" applyFont="1" applyFill="1" applyBorder="1" applyAlignment="1" applyProtection="1">
      <alignment horizontal="left" indent="1"/>
    </xf>
    <xf numFmtId="0" fontId="2" fillId="3" borderId="0" xfId="0" applyFont="1" applyFill="1" applyBorder="1" applyProtection="1"/>
    <xf numFmtId="0" fontId="36" fillId="3" borderId="0" xfId="0" applyFont="1" applyFill="1" applyBorder="1" applyAlignment="1" applyProtection="1">
      <alignment horizontal="center"/>
    </xf>
    <xf numFmtId="0" fontId="0" fillId="5" borderId="0" xfId="0" applyFill="1" applyAlignment="1" applyProtection="1">
      <alignment horizontal="left" vertical="center" indent="1"/>
    </xf>
    <xf numFmtId="14" fontId="25" fillId="5" borderId="0" xfId="0" applyNumberFormat="1" applyFont="1" applyFill="1" applyAlignment="1" applyProtection="1">
      <alignment horizontal="left" vertical="center" indent="1"/>
    </xf>
    <xf numFmtId="0" fontId="0" fillId="3" borderId="7" xfId="0" applyFill="1" applyBorder="1" applyAlignment="1" applyProtection="1">
      <alignment horizontal="left" vertical="center" indent="1"/>
    </xf>
    <xf numFmtId="0" fontId="0" fillId="3" borderId="0" xfId="0" applyFill="1" applyBorder="1" applyAlignment="1" applyProtection="1">
      <alignment horizontal="left" vertical="center" indent="1"/>
    </xf>
    <xf numFmtId="0" fontId="0" fillId="3" borderId="8" xfId="0" applyFill="1" applyBorder="1" applyAlignment="1" applyProtection="1">
      <alignment horizontal="left" vertical="center" indent="1"/>
    </xf>
    <xf numFmtId="0" fontId="17" fillId="5" borderId="0" xfId="0" applyFont="1" applyFill="1" applyBorder="1" applyAlignment="1" applyProtection="1">
      <alignment vertical="center"/>
    </xf>
    <xf numFmtId="0" fontId="31" fillId="3" borderId="0" xfId="0" applyFont="1" applyFill="1" applyBorder="1" applyAlignment="1" applyProtection="1">
      <alignment horizontal="left" vertical="top" indent="1"/>
    </xf>
    <xf numFmtId="0" fontId="29" fillId="5" borderId="0" xfId="0" applyFont="1" applyFill="1" applyAlignment="1" applyProtection="1">
      <alignment horizontal="left" vertical="center" indent="1"/>
    </xf>
    <xf numFmtId="0" fontId="46" fillId="3" borderId="0" xfId="0" applyFont="1" applyFill="1" applyBorder="1" applyAlignment="1" applyProtection="1">
      <alignment horizontal="left" vertical="center" indent="1"/>
    </xf>
    <xf numFmtId="0" fontId="25" fillId="5" borderId="0" xfId="0" applyFont="1" applyFill="1" applyProtection="1"/>
    <xf numFmtId="0" fontId="0" fillId="3" borderId="9" xfId="0" applyFill="1" applyBorder="1" applyProtection="1"/>
    <xf numFmtId="0" fontId="1" fillId="3" borderId="10" xfId="0" applyFont="1" applyFill="1" applyBorder="1" applyAlignment="1" applyProtection="1">
      <alignment wrapText="1"/>
    </xf>
    <xf numFmtId="0" fontId="0" fillId="3" borderId="11" xfId="0" applyFill="1" applyBorder="1" applyProtection="1"/>
    <xf numFmtId="0" fontId="1" fillId="3" borderId="7" xfId="0" applyFont="1" applyFill="1" applyBorder="1" applyProtection="1"/>
    <xf numFmtId="0" fontId="1" fillId="3" borderId="0" xfId="0" applyFont="1" applyFill="1" applyBorder="1" applyProtection="1"/>
    <xf numFmtId="0" fontId="1" fillId="3" borderId="8" xfId="0" applyFont="1" applyFill="1" applyBorder="1" applyProtection="1"/>
    <xf numFmtId="0" fontId="1" fillId="5" borderId="0" xfId="0" applyFont="1" applyFill="1" applyProtection="1"/>
    <xf numFmtId="0" fontId="26" fillId="5" borderId="0" xfId="0" applyFont="1" applyFill="1" applyProtection="1"/>
    <xf numFmtId="0" fontId="5" fillId="3" borderId="22" xfId="0" applyFont="1" applyFill="1" applyBorder="1" applyProtection="1"/>
    <xf numFmtId="0" fontId="0" fillId="3" borderId="0" xfId="0" applyFill="1" applyBorder="1" applyAlignment="1" applyProtection="1">
      <alignment horizontal="center"/>
    </xf>
    <xf numFmtId="0" fontId="24" fillId="3" borderId="0" xfId="0" applyFont="1" applyFill="1" applyBorder="1" applyProtection="1"/>
    <xf numFmtId="0" fontId="25" fillId="5" borderId="0" xfId="0" applyFont="1" applyFill="1" applyBorder="1" applyProtection="1"/>
    <xf numFmtId="0" fontId="14" fillId="3" borderId="10" xfId="0" applyFont="1" applyFill="1" applyBorder="1" applyProtection="1"/>
    <xf numFmtId="0" fontId="0" fillId="3" borderId="10" xfId="0" applyFill="1" applyBorder="1" applyProtection="1"/>
    <xf numFmtId="0" fontId="0" fillId="3" borderId="31" xfId="0" applyFill="1" applyBorder="1"/>
    <xf numFmtId="0" fontId="0" fillId="3" borderId="32" xfId="0" applyFill="1" applyBorder="1"/>
    <xf numFmtId="0" fontId="0" fillId="3" borderId="33" xfId="0" applyFill="1" applyBorder="1"/>
    <xf numFmtId="0" fontId="0" fillId="3" borderId="34" xfId="0" applyFill="1" applyBorder="1"/>
    <xf numFmtId="0" fontId="1" fillId="3" borderId="31" xfId="0" applyFont="1" applyFill="1" applyBorder="1" applyAlignment="1">
      <alignment horizontal="left" indent="1"/>
    </xf>
    <xf numFmtId="0" fontId="0" fillId="0" borderId="0" xfId="0" applyFill="1" applyProtection="1"/>
    <xf numFmtId="0" fontId="11" fillId="7" borderId="41" xfId="1" applyFont="1" applyFill="1" applyBorder="1" applyAlignment="1">
      <alignment horizontal="center" vertical="center" wrapText="1"/>
    </xf>
    <xf numFmtId="0" fontId="0" fillId="15" borderId="0" xfId="0" applyFill="1"/>
    <xf numFmtId="0" fontId="25" fillId="15" borderId="0" xfId="0" applyFont="1" applyFill="1"/>
    <xf numFmtId="0" fontId="0" fillId="15" borderId="0" xfId="0" applyFill="1" applyBorder="1"/>
    <xf numFmtId="0" fontId="0" fillId="16" borderId="0" xfId="0" applyFill="1"/>
    <xf numFmtId="0" fontId="0" fillId="16" borderId="0" xfId="0" applyFill="1" applyBorder="1"/>
    <xf numFmtId="0" fontId="49" fillId="15" borderId="0" xfId="0" applyFont="1" applyFill="1"/>
    <xf numFmtId="0" fontId="49" fillId="15" borderId="0" xfId="0" applyFont="1" applyFill="1" applyProtection="1">
      <protection locked="0"/>
    </xf>
    <xf numFmtId="0" fontId="42" fillId="15" borderId="0" xfId="0" applyFont="1" applyFill="1"/>
    <xf numFmtId="0" fontId="0" fillId="15" borderId="0" xfId="0" applyFill="1" applyAlignment="1">
      <alignment horizontal="center" vertical="center"/>
    </xf>
    <xf numFmtId="14" fontId="25" fillId="15" borderId="0" xfId="0" applyNumberFormat="1" applyFont="1" applyFill="1" applyAlignment="1">
      <alignment horizontal="left" vertical="center" indent="1"/>
    </xf>
    <xf numFmtId="0" fontId="25" fillId="15" borderId="0" xfId="0" applyFont="1" applyFill="1" applyAlignment="1">
      <alignment horizontal="left" vertical="center" indent="1"/>
    </xf>
    <xf numFmtId="0" fontId="22" fillId="7" borderId="62" xfId="0" applyFont="1" applyFill="1" applyBorder="1" applyAlignment="1" applyProtection="1">
      <alignment vertical="center"/>
    </xf>
    <xf numFmtId="0" fontId="22" fillId="7" borderId="63" xfId="0" applyFont="1" applyFill="1" applyBorder="1" applyAlignment="1" applyProtection="1">
      <alignment vertical="center"/>
    </xf>
    <xf numFmtId="0" fontId="21" fillId="7" borderId="65" xfId="0" applyFont="1" applyFill="1" applyBorder="1" applyAlignment="1" applyProtection="1">
      <alignment vertical="center"/>
    </xf>
    <xf numFmtId="0" fontId="45" fillId="14" borderId="1" xfId="1" applyFont="1" applyFill="1" applyBorder="1" applyAlignment="1" applyProtection="1">
      <alignment horizontal="center" vertical="center"/>
    </xf>
    <xf numFmtId="0" fontId="0" fillId="0" borderId="0" xfId="0" applyFill="1" applyAlignment="1">
      <alignment horizontal="center" vertical="center"/>
    </xf>
    <xf numFmtId="0" fontId="58" fillId="16" borderId="40" xfId="1" applyFont="1" applyFill="1" applyBorder="1" applyAlignment="1">
      <alignment horizontal="center" vertical="top"/>
    </xf>
    <xf numFmtId="0" fontId="59" fillId="16" borderId="38" xfId="1" applyFont="1" applyFill="1" applyBorder="1" applyAlignment="1">
      <alignment horizontal="center"/>
    </xf>
    <xf numFmtId="0" fontId="60" fillId="16" borderId="38" xfId="1" applyFont="1" applyFill="1" applyBorder="1" applyAlignment="1">
      <alignment horizontal="center"/>
    </xf>
    <xf numFmtId="0" fontId="61" fillId="16" borderId="38" xfId="1" applyFont="1" applyFill="1" applyBorder="1" applyAlignment="1">
      <alignment horizontal="center"/>
    </xf>
    <xf numFmtId="0" fontId="62" fillId="16" borderId="40" xfId="1" applyFont="1" applyFill="1" applyBorder="1" applyAlignment="1">
      <alignment horizontal="center" vertical="top"/>
    </xf>
    <xf numFmtId="0" fontId="63" fillId="16" borderId="38" xfId="1" applyFont="1" applyFill="1" applyBorder="1" applyAlignment="1">
      <alignment horizontal="center"/>
    </xf>
    <xf numFmtId="0" fontId="63" fillId="16" borderId="40" xfId="1" applyFont="1" applyFill="1" applyBorder="1" applyAlignment="1">
      <alignment horizontal="center" vertical="top"/>
    </xf>
    <xf numFmtId="0" fontId="0" fillId="16" borderId="59" xfId="0" applyFill="1" applyBorder="1"/>
    <xf numFmtId="0" fontId="0" fillId="16" borderId="66" xfId="0" applyFill="1" applyBorder="1"/>
    <xf numFmtId="0" fontId="0" fillId="16" borderId="33" xfId="0" applyFill="1" applyBorder="1"/>
    <xf numFmtId="0" fontId="0" fillId="16" borderId="29" xfId="0" applyFill="1" applyBorder="1"/>
    <xf numFmtId="0" fontId="0" fillId="16" borderId="30" xfId="0" applyFill="1" applyBorder="1"/>
    <xf numFmtId="0" fontId="0" fillId="16" borderId="34" xfId="0" applyFill="1" applyBorder="1"/>
    <xf numFmtId="0" fontId="3" fillId="2" borderId="3" xfId="0" applyFont="1" applyFill="1" applyBorder="1" applyAlignment="1">
      <alignment horizontal="left"/>
    </xf>
    <xf numFmtId="0" fontId="0" fillId="15" borderId="70" xfId="0" applyFill="1" applyBorder="1"/>
    <xf numFmtId="0" fontId="49" fillId="0" borderId="0" xfId="0" applyFont="1"/>
    <xf numFmtId="0" fontId="49" fillId="0" borderId="0" xfId="0" applyFont="1" applyAlignment="1">
      <alignment horizontal="left" vertical="center" indent="1"/>
    </xf>
    <xf numFmtId="49" fontId="49" fillId="0" borderId="0" xfId="0" applyNumberFormat="1" applyFont="1" applyAlignment="1">
      <alignment horizontal="left" vertical="center" indent="1"/>
    </xf>
    <xf numFmtId="0" fontId="65" fillId="0" borderId="0" xfId="0" applyFont="1"/>
    <xf numFmtId="0" fontId="49" fillId="8" borderId="0" xfId="0" applyFont="1" applyFill="1"/>
    <xf numFmtId="14" fontId="49" fillId="8" borderId="0" xfId="0" applyNumberFormat="1" applyFont="1" applyFill="1" applyAlignment="1">
      <alignment horizontal="left" vertical="center" indent="1"/>
    </xf>
    <xf numFmtId="0" fontId="49" fillId="8" borderId="0" xfId="0" applyFont="1" applyFill="1" applyAlignment="1">
      <alignment horizontal="left" vertical="center" indent="1"/>
    </xf>
    <xf numFmtId="0" fontId="0" fillId="15" borderId="0" xfId="0" applyFill="1" applyProtection="1"/>
    <xf numFmtId="0" fontId="0" fillId="15" borderId="12" xfId="0" applyFill="1" applyBorder="1" applyProtection="1"/>
    <xf numFmtId="0" fontId="0" fillId="15" borderId="0" xfId="0" applyFill="1" applyBorder="1" applyProtection="1"/>
    <xf numFmtId="0" fontId="0" fillId="18" borderId="0" xfId="0" applyFill="1"/>
    <xf numFmtId="0" fontId="0" fillId="5" borderId="4" xfId="0" applyFill="1" applyBorder="1"/>
    <xf numFmtId="0" fontId="0" fillId="5" borderId="5" xfId="0" applyFill="1" applyBorder="1"/>
    <xf numFmtId="0" fontId="0" fillId="5" borderId="6" xfId="0" applyFill="1" applyBorder="1"/>
    <xf numFmtId="0" fontId="0" fillId="5" borderId="7" xfId="0" applyFill="1" applyBorder="1" applyProtection="1"/>
    <xf numFmtId="0" fontId="0" fillId="5" borderId="8" xfId="0" applyFill="1" applyBorder="1" applyProtection="1"/>
    <xf numFmtId="0" fontId="0" fillId="5" borderId="9" xfId="0" applyFill="1" applyBorder="1" applyProtection="1"/>
    <xf numFmtId="0" fontId="0" fillId="5" borderId="10" xfId="0" applyFill="1" applyBorder="1" applyProtection="1"/>
    <xf numFmtId="0" fontId="0" fillId="5" borderId="11" xfId="0" applyFill="1" applyBorder="1" applyProtection="1"/>
    <xf numFmtId="0" fontId="25" fillId="15" borderId="0" xfId="0" applyFont="1" applyFill="1" applyBorder="1"/>
    <xf numFmtId="0" fontId="70" fillId="14" borderId="41" xfId="1" applyFont="1" applyFill="1" applyBorder="1" applyAlignment="1">
      <alignment horizontal="center" vertical="center"/>
    </xf>
    <xf numFmtId="0" fontId="0" fillId="18" borderId="0" xfId="0" applyFill="1" applyProtection="1">
      <protection locked="0"/>
    </xf>
    <xf numFmtId="0" fontId="71" fillId="9" borderId="1" xfId="0" applyFont="1" applyFill="1" applyBorder="1" applyAlignment="1" applyProtection="1">
      <alignment horizontal="left" vertical="center" indent="1"/>
    </xf>
    <xf numFmtId="14" fontId="71" fillId="9" borderId="2" xfId="0" applyNumberFormat="1" applyFont="1" applyFill="1" applyBorder="1" applyAlignment="1" applyProtection="1">
      <alignment horizontal="left" vertical="center" indent="1"/>
    </xf>
    <xf numFmtId="0" fontId="13" fillId="3" borderId="0" xfId="0" applyFont="1" applyFill="1" applyBorder="1" applyAlignment="1" applyProtection="1">
      <alignment horizontal="center"/>
    </xf>
    <xf numFmtId="0" fontId="32" fillId="9" borderId="45" xfId="0" applyFont="1" applyFill="1" applyBorder="1" applyAlignment="1" applyProtection="1">
      <alignment horizontal="center" vertical="center"/>
    </xf>
    <xf numFmtId="0" fontId="0" fillId="5" borderId="73" xfId="0" applyFill="1" applyBorder="1" applyAlignment="1"/>
    <xf numFmtId="0" fontId="0" fillId="5" borderId="0" xfId="0" applyFill="1" applyBorder="1" applyAlignment="1"/>
    <xf numFmtId="0" fontId="0" fillId="5" borderId="24" xfId="0" applyFill="1" applyBorder="1" applyAlignment="1"/>
    <xf numFmtId="0" fontId="73" fillId="3" borderId="0" xfId="0" applyFont="1" applyFill="1" applyBorder="1" applyAlignment="1">
      <alignment horizontal="justify" wrapText="1"/>
    </xf>
    <xf numFmtId="0" fontId="74" fillId="3" borderId="0" xfId="0" applyFont="1" applyFill="1" applyBorder="1" applyAlignment="1">
      <alignment horizontal="justify" vertical="center"/>
    </xf>
    <xf numFmtId="0" fontId="31" fillId="3" borderId="10" xfId="0" applyFont="1" applyFill="1" applyBorder="1" applyAlignment="1">
      <alignment horizontal="left" vertical="top" indent="1"/>
    </xf>
    <xf numFmtId="0" fontId="0" fillId="3" borderId="10" xfId="0" applyFill="1" applyBorder="1" applyAlignment="1">
      <alignment vertical="center"/>
    </xf>
    <xf numFmtId="0" fontId="11" fillId="9" borderId="1" xfId="0" applyFont="1" applyFill="1" applyBorder="1" applyAlignment="1">
      <alignment horizontal="center" vertical="center"/>
    </xf>
    <xf numFmtId="0" fontId="74" fillId="3" borderId="0" xfId="0" applyFont="1" applyFill="1" applyBorder="1" applyAlignment="1">
      <alignment horizontal="justify" vertical="center"/>
    </xf>
    <xf numFmtId="0" fontId="13" fillId="3" borderId="0" xfId="0" applyFont="1" applyFill="1" applyBorder="1" applyAlignment="1" applyProtection="1">
      <alignment horizontal="center"/>
    </xf>
    <xf numFmtId="0" fontId="1" fillId="3" borderId="0" xfId="0" applyFont="1" applyFill="1" applyBorder="1" applyAlignment="1" applyProtection="1">
      <alignment horizontal="justify" vertical="center" wrapText="1"/>
    </xf>
    <xf numFmtId="0" fontId="76" fillId="15" borderId="0" xfId="0" applyFont="1" applyFill="1"/>
    <xf numFmtId="0" fontId="76" fillId="16" borderId="0" xfId="0" applyFont="1" applyFill="1"/>
    <xf numFmtId="0" fontId="76" fillId="5" borderId="31" xfId="0" applyFont="1" applyFill="1" applyBorder="1"/>
    <xf numFmtId="0" fontId="76" fillId="5" borderId="32" xfId="0" applyFont="1" applyFill="1" applyBorder="1"/>
    <xf numFmtId="0" fontId="77" fillId="15" borderId="0" xfId="0" applyFont="1" applyFill="1"/>
    <xf numFmtId="0" fontId="76" fillId="0" borderId="0" xfId="0" applyFont="1"/>
    <xf numFmtId="0" fontId="41" fillId="10" borderId="1" xfId="1" applyFont="1" applyFill="1" applyBorder="1" applyAlignment="1">
      <alignment horizontal="center" vertical="center"/>
    </xf>
    <xf numFmtId="0" fontId="22" fillId="5" borderId="13" xfId="0" applyFont="1" applyFill="1" applyBorder="1" applyAlignment="1">
      <alignment horizontal="center" vertical="center"/>
    </xf>
    <xf numFmtId="0" fontId="11" fillId="5" borderId="13" xfId="1" applyFont="1" applyFill="1" applyBorder="1" applyAlignment="1">
      <alignment horizontal="center" vertical="center" wrapText="1"/>
    </xf>
    <xf numFmtId="0" fontId="42" fillId="15" borderId="0" xfId="0" applyFont="1" applyFill="1" applyAlignment="1">
      <alignment horizontal="left" vertical="center" indent="1"/>
    </xf>
    <xf numFmtId="0" fontId="64" fillId="10" borderId="67" xfId="1" applyFont="1" applyFill="1" applyBorder="1" applyAlignment="1">
      <alignment horizontal="center" vertical="center"/>
    </xf>
    <xf numFmtId="0" fontId="64" fillId="10" borderId="68" xfId="1" applyFont="1" applyFill="1" applyBorder="1" applyAlignment="1">
      <alignment horizontal="center" vertical="center"/>
    </xf>
    <xf numFmtId="0" fontId="64" fillId="10" borderId="69" xfId="1" applyFont="1" applyFill="1" applyBorder="1" applyAlignment="1">
      <alignment horizontal="center" vertical="center"/>
    </xf>
    <xf numFmtId="0" fontId="52" fillId="14" borderId="0" xfId="0" applyFont="1" applyFill="1" applyAlignment="1">
      <alignment horizontal="center" vertical="center"/>
    </xf>
    <xf numFmtId="0" fontId="53" fillId="0" borderId="0" xfId="0" applyFont="1" applyAlignment="1">
      <alignment horizontal="justify" vertical="center" wrapText="1"/>
    </xf>
    <xf numFmtId="0" fontId="22" fillId="7" borderId="35" xfId="0" applyFont="1" applyFill="1" applyBorder="1" applyAlignment="1">
      <alignment horizontal="center" vertical="center"/>
    </xf>
    <xf numFmtId="0" fontId="22" fillId="7" borderId="36" xfId="0" applyFont="1" applyFill="1" applyBorder="1" applyAlignment="1">
      <alignment horizontal="center" vertical="center"/>
    </xf>
    <xf numFmtId="0" fontId="22" fillId="7" borderId="37" xfId="0" applyFont="1" applyFill="1" applyBorder="1" applyAlignment="1">
      <alignment horizontal="center" vertical="center"/>
    </xf>
    <xf numFmtId="0" fontId="11" fillId="7" borderId="36" xfId="1" applyFont="1" applyFill="1" applyBorder="1" applyAlignment="1">
      <alignment horizontal="center" vertical="center"/>
    </xf>
    <xf numFmtId="0" fontId="11" fillId="7" borderId="37" xfId="1" applyFont="1" applyFill="1" applyBorder="1" applyAlignment="1">
      <alignment horizontal="center" vertical="center"/>
    </xf>
    <xf numFmtId="0" fontId="66" fillId="3" borderId="12" xfId="0" applyFont="1" applyFill="1" applyBorder="1" applyAlignment="1">
      <alignment horizontal="center" vertical="center" wrapText="1"/>
    </xf>
    <xf numFmtId="0" fontId="66" fillId="3" borderId="13" xfId="0" applyFont="1" applyFill="1" applyBorder="1" applyAlignment="1">
      <alignment horizontal="center" vertical="center" wrapText="1"/>
    </xf>
    <xf numFmtId="0" fontId="3" fillId="2" borderId="2" xfId="0" applyFont="1" applyFill="1" applyBorder="1" applyAlignment="1">
      <alignment horizontal="left" indent="1"/>
    </xf>
    <xf numFmtId="0" fontId="3" fillId="2" borderId="15" xfId="0" applyFont="1" applyFill="1" applyBorder="1" applyAlignment="1">
      <alignment horizontal="left" indent="1"/>
    </xf>
    <xf numFmtId="0" fontId="12" fillId="4" borderId="2" xfId="0" applyFont="1" applyFill="1" applyBorder="1" applyAlignment="1" applyProtection="1">
      <alignment horizontal="left" vertical="center" indent="1"/>
    </xf>
    <xf numFmtId="0" fontId="12" fillId="4" borderId="15" xfId="0" applyFont="1" applyFill="1" applyBorder="1" applyAlignment="1" applyProtection="1">
      <alignment horizontal="left" vertical="center" indent="1"/>
    </xf>
    <xf numFmtId="0" fontId="12" fillId="4" borderId="3" xfId="0" applyFont="1" applyFill="1" applyBorder="1" applyAlignment="1" applyProtection="1">
      <alignment horizontal="left" vertical="center" indent="1"/>
    </xf>
    <xf numFmtId="0" fontId="1" fillId="6" borderId="2" xfId="0" applyFont="1" applyFill="1" applyBorder="1" applyAlignment="1" applyProtection="1">
      <alignment horizontal="left" indent="1"/>
      <protection locked="0"/>
    </xf>
    <xf numFmtId="0" fontId="1" fillId="6" borderId="15" xfId="0" applyFont="1" applyFill="1" applyBorder="1" applyAlignment="1" applyProtection="1">
      <alignment horizontal="left" indent="1"/>
      <protection locked="0"/>
    </xf>
    <xf numFmtId="0" fontId="1" fillId="6" borderId="3" xfId="0" applyFont="1" applyFill="1" applyBorder="1" applyAlignment="1" applyProtection="1">
      <alignment horizontal="left" indent="1"/>
      <protection locked="0"/>
    </xf>
    <xf numFmtId="0" fontId="23" fillId="6" borderId="2" xfId="1" applyFill="1" applyBorder="1" applyAlignment="1" applyProtection="1">
      <alignment horizontal="left" indent="1"/>
      <protection locked="0"/>
    </xf>
    <xf numFmtId="0" fontId="23" fillId="6" borderId="15" xfId="1" applyFill="1" applyBorder="1" applyAlignment="1" applyProtection="1">
      <alignment horizontal="left" indent="1"/>
      <protection locked="0"/>
    </xf>
    <xf numFmtId="0" fontId="11" fillId="6" borderId="15" xfId="0" applyFont="1" applyFill="1" applyBorder="1" applyAlignment="1" applyProtection="1">
      <alignment horizontal="left" indent="1"/>
      <protection locked="0"/>
    </xf>
    <xf numFmtId="0" fontId="11" fillId="6" borderId="3" xfId="0" applyFont="1" applyFill="1" applyBorder="1" applyAlignment="1" applyProtection="1">
      <alignment horizontal="left" indent="1"/>
      <protection locked="0"/>
    </xf>
    <xf numFmtId="0" fontId="0" fillId="4" borderId="16" xfId="0" applyFill="1" applyBorder="1" applyAlignment="1">
      <alignment horizontal="center"/>
    </xf>
    <xf numFmtId="0" fontId="0" fillId="4" borderId="17" xfId="0" applyFill="1" applyBorder="1" applyAlignment="1">
      <alignment horizontal="center"/>
    </xf>
    <xf numFmtId="0" fontId="0" fillId="4" borderId="18" xfId="0" applyFill="1" applyBorder="1" applyAlignment="1">
      <alignment horizontal="center"/>
    </xf>
    <xf numFmtId="0" fontId="0" fillId="4" borderId="19" xfId="0" applyFill="1" applyBorder="1" applyAlignment="1">
      <alignment horizontal="center"/>
    </xf>
    <xf numFmtId="0" fontId="0" fillId="4" borderId="20" xfId="0" applyFill="1" applyBorder="1" applyAlignment="1">
      <alignment horizontal="center"/>
    </xf>
    <xf numFmtId="0" fontId="0" fillId="4" borderId="21" xfId="0" applyFill="1" applyBorder="1" applyAlignment="1">
      <alignment horizontal="center"/>
    </xf>
    <xf numFmtId="0" fontId="12" fillId="4" borderId="16" xfId="0" applyFont="1" applyFill="1" applyBorder="1" applyAlignment="1" applyProtection="1">
      <alignment horizontal="left" vertical="center" indent="3"/>
    </xf>
    <xf numFmtId="0" fontId="12" fillId="4" borderId="17" xfId="0" applyFont="1" applyFill="1" applyBorder="1" applyAlignment="1" applyProtection="1">
      <alignment horizontal="left" vertical="center" indent="3"/>
    </xf>
    <xf numFmtId="0" fontId="12" fillId="4" borderId="18" xfId="0" applyFont="1" applyFill="1" applyBorder="1" applyAlignment="1" applyProtection="1">
      <alignment horizontal="left" vertical="center" indent="3"/>
    </xf>
    <xf numFmtId="0" fontId="12" fillId="4" borderId="19" xfId="0" applyFont="1" applyFill="1" applyBorder="1" applyAlignment="1" applyProtection="1">
      <alignment horizontal="left" vertical="center" indent="3"/>
    </xf>
    <xf numFmtId="0" fontId="12" fillId="4" borderId="20" xfId="0" applyFont="1" applyFill="1" applyBorder="1" applyAlignment="1" applyProtection="1">
      <alignment horizontal="left" vertical="center" indent="3"/>
    </xf>
    <xf numFmtId="0" fontId="12" fillId="4" borderId="21" xfId="0" applyFont="1" applyFill="1" applyBorder="1" applyAlignment="1" applyProtection="1">
      <alignment horizontal="left" vertical="center" indent="3"/>
    </xf>
    <xf numFmtId="14" fontId="20" fillId="4" borderId="2" xfId="0" applyNumberFormat="1" applyFont="1" applyFill="1" applyBorder="1" applyAlignment="1" applyProtection="1">
      <alignment horizontal="left" vertical="center" indent="1"/>
    </xf>
    <xf numFmtId="14" fontId="20" fillId="4" borderId="15" xfId="0" applyNumberFormat="1" applyFont="1" applyFill="1" applyBorder="1" applyAlignment="1" applyProtection="1">
      <alignment horizontal="left" vertical="center" indent="1"/>
    </xf>
    <xf numFmtId="14" fontId="20" fillId="4" borderId="3" xfId="0" applyNumberFormat="1" applyFont="1" applyFill="1" applyBorder="1" applyAlignment="1" applyProtection="1">
      <alignment horizontal="left" vertical="center" indent="1"/>
    </xf>
    <xf numFmtId="0" fontId="14" fillId="3" borderId="0" xfId="0" applyFont="1" applyFill="1" applyBorder="1" applyAlignment="1">
      <alignment horizontal="left" wrapText="1"/>
    </xf>
    <xf numFmtId="0" fontId="14" fillId="3" borderId="0" xfId="0" applyFont="1" applyFill="1" applyBorder="1" applyAlignment="1">
      <alignment horizontal="left" vertical="top" wrapText="1"/>
    </xf>
    <xf numFmtId="0" fontId="21" fillId="4" borderId="16" xfId="0" applyNumberFormat="1" applyFont="1" applyFill="1" applyBorder="1" applyAlignment="1" applyProtection="1">
      <alignment horizontal="left" vertical="center" indent="1"/>
    </xf>
    <xf numFmtId="0" fontId="21" fillId="4" borderId="17" xfId="0" applyNumberFormat="1" applyFont="1" applyFill="1" applyBorder="1" applyAlignment="1" applyProtection="1">
      <alignment horizontal="left" vertical="center" indent="1"/>
    </xf>
    <xf numFmtId="0" fontId="21" fillId="4" borderId="18" xfId="0" applyNumberFormat="1" applyFont="1" applyFill="1" applyBorder="1" applyAlignment="1" applyProtection="1">
      <alignment horizontal="left" vertical="center" indent="1"/>
    </xf>
    <xf numFmtId="0" fontId="21" fillId="4" borderId="14" xfId="0" applyNumberFormat="1" applyFont="1" applyFill="1" applyBorder="1" applyAlignment="1" applyProtection="1">
      <alignment horizontal="left" vertical="center" indent="1"/>
    </xf>
    <xf numFmtId="0" fontId="21" fillId="4" borderId="0" xfId="0" applyNumberFormat="1" applyFont="1" applyFill="1" applyBorder="1" applyAlignment="1" applyProtection="1">
      <alignment horizontal="left" vertical="center" indent="1"/>
    </xf>
    <xf numFmtId="0" fontId="21" fillId="4" borderId="23" xfId="0" applyNumberFormat="1" applyFont="1" applyFill="1" applyBorder="1" applyAlignment="1" applyProtection="1">
      <alignment horizontal="left" vertical="center" indent="1"/>
    </xf>
    <xf numFmtId="0" fontId="21" fillId="4" borderId="19" xfId="0" applyNumberFormat="1" applyFont="1" applyFill="1" applyBorder="1" applyAlignment="1" applyProtection="1">
      <alignment horizontal="left" vertical="center" indent="1"/>
    </xf>
    <xf numFmtId="0" fontId="21" fillId="4" borderId="20" xfId="0" applyNumberFormat="1" applyFont="1" applyFill="1" applyBorder="1" applyAlignment="1" applyProtection="1">
      <alignment horizontal="left" vertical="center" indent="1"/>
    </xf>
    <xf numFmtId="0" fontId="21" fillId="4" borderId="21" xfId="0" applyNumberFormat="1" applyFont="1" applyFill="1" applyBorder="1" applyAlignment="1" applyProtection="1">
      <alignment horizontal="left" vertical="center" indent="1"/>
    </xf>
    <xf numFmtId="0" fontId="11" fillId="3" borderId="0" xfId="0" applyFont="1" applyFill="1" applyBorder="1" applyAlignment="1">
      <alignment horizontal="left" vertical="center"/>
    </xf>
    <xf numFmtId="0" fontId="11" fillId="3" borderId="24" xfId="0" applyFont="1" applyFill="1" applyBorder="1" applyAlignment="1">
      <alignment horizontal="left" vertical="center"/>
    </xf>
    <xf numFmtId="0" fontId="7" fillId="3" borderId="12" xfId="0" applyFont="1" applyFill="1" applyBorder="1" applyAlignment="1">
      <alignment horizontal="left" wrapText="1"/>
    </xf>
    <xf numFmtId="0" fontId="17" fillId="3" borderId="12" xfId="0" applyFont="1" applyFill="1" applyBorder="1" applyAlignment="1">
      <alignment horizontal="center"/>
    </xf>
    <xf numFmtId="0" fontId="11" fillId="9" borderId="2" xfId="0" applyFont="1" applyFill="1" applyBorder="1" applyAlignment="1">
      <alignment horizontal="center" vertical="center"/>
    </xf>
    <xf numFmtId="0" fontId="11" fillId="9" borderId="15" xfId="0" applyFont="1" applyFill="1" applyBorder="1" applyAlignment="1">
      <alignment horizontal="center" vertical="center"/>
    </xf>
    <xf numFmtId="0" fontId="11" fillId="9" borderId="3" xfId="0" applyFont="1" applyFill="1" applyBorder="1" applyAlignment="1">
      <alignment horizontal="center" vertical="center"/>
    </xf>
    <xf numFmtId="0" fontId="74" fillId="3" borderId="0" xfId="0" applyFont="1" applyFill="1" applyBorder="1" applyAlignment="1">
      <alignment horizontal="justify" vertical="center" wrapText="1"/>
    </xf>
    <xf numFmtId="0" fontId="74" fillId="3" borderId="0" xfId="0" applyFont="1" applyFill="1" applyBorder="1" applyAlignment="1">
      <alignment horizontal="justify" vertical="center"/>
    </xf>
    <xf numFmtId="0" fontId="73" fillId="3" borderId="0" xfId="0" applyFont="1" applyFill="1" applyBorder="1" applyAlignment="1">
      <alignment horizontal="left" wrapText="1"/>
    </xf>
    <xf numFmtId="0" fontId="72" fillId="5" borderId="61" xfId="0" applyFont="1" applyFill="1" applyBorder="1" applyAlignment="1">
      <alignment horizontal="center"/>
    </xf>
    <xf numFmtId="0" fontId="72" fillId="5" borderId="62" xfId="0" applyFont="1" applyFill="1" applyBorder="1" applyAlignment="1">
      <alignment horizontal="center"/>
    </xf>
    <xf numFmtId="0" fontId="72" fillId="5" borderId="63" xfId="0" applyFont="1" applyFill="1" applyBorder="1" applyAlignment="1">
      <alignment horizontal="center"/>
    </xf>
    <xf numFmtId="0" fontId="1" fillId="5" borderId="73" xfId="0" applyFont="1" applyFill="1" applyBorder="1" applyAlignment="1">
      <alignment horizontal="center"/>
    </xf>
    <xf numFmtId="0" fontId="1" fillId="5" borderId="0" xfId="0" applyFont="1" applyFill="1" applyBorder="1" applyAlignment="1">
      <alignment horizontal="center"/>
    </xf>
    <xf numFmtId="0" fontId="1" fillId="5" borderId="24" xfId="0" applyFont="1" applyFill="1" applyBorder="1" applyAlignment="1">
      <alignment horizontal="center"/>
    </xf>
    <xf numFmtId="0" fontId="3" fillId="5" borderId="64" xfId="0" applyFont="1" applyFill="1" applyBorder="1" applyAlignment="1">
      <alignment horizontal="center"/>
    </xf>
    <xf numFmtId="0" fontId="3" fillId="5" borderId="65" xfId="0" applyFont="1" applyFill="1" applyBorder="1" applyAlignment="1">
      <alignment horizontal="center"/>
    </xf>
    <xf numFmtId="0" fontId="3" fillId="5" borderId="74" xfId="0" applyFont="1" applyFill="1" applyBorder="1" applyAlignment="1">
      <alignment horizontal="center"/>
    </xf>
    <xf numFmtId="0" fontId="0" fillId="5" borderId="73" xfId="0" applyFill="1" applyBorder="1" applyAlignment="1">
      <alignment horizontal="center"/>
    </xf>
    <xf numFmtId="0" fontId="0" fillId="5" borderId="0" xfId="0" applyFill="1" applyBorder="1" applyAlignment="1">
      <alignment horizontal="center"/>
    </xf>
    <xf numFmtId="0" fontId="0" fillId="5" borderId="24" xfId="0" applyFill="1" applyBorder="1" applyAlignment="1">
      <alignment horizontal="center"/>
    </xf>
    <xf numFmtId="0" fontId="13" fillId="9" borderId="16" xfId="0" applyFont="1" applyFill="1" applyBorder="1" applyAlignment="1" applyProtection="1">
      <alignment horizontal="center"/>
    </xf>
    <xf numFmtId="0" fontId="13" fillId="9" borderId="19" xfId="0" applyFont="1" applyFill="1" applyBorder="1" applyAlignment="1" applyProtection="1">
      <alignment horizontal="center"/>
    </xf>
    <xf numFmtId="0" fontId="13" fillId="9" borderId="17" xfId="0" applyFont="1" applyFill="1" applyBorder="1" applyAlignment="1" applyProtection="1">
      <alignment horizontal="center"/>
    </xf>
    <xf numFmtId="0" fontId="13" fillId="9" borderId="18" xfId="0" applyFont="1" applyFill="1" applyBorder="1" applyAlignment="1" applyProtection="1">
      <alignment horizontal="center"/>
    </xf>
    <xf numFmtId="0" fontId="13" fillId="9" borderId="20" xfId="0" applyFont="1" applyFill="1" applyBorder="1" applyAlignment="1" applyProtection="1">
      <alignment horizontal="center"/>
    </xf>
    <xf numFmtId="0" fontId="13" fillId="9" borderId="21" xfId="0" applyFont="1" applyFill="1" applyBorder="1" applyAlignment="1" applyProtection="1">
      <alignment horizontal="center"/>
    </xf>
    <xf numFmtId="0" fontId="13" fillId="3" borderId="0" xfId="0" applyFont="1" applyFill="1" applyBorder="1" applyAlignment="1" applyProtection="1">
      <alignment horizontal="center"/>
    </xf>
    <xf numFmtId="0" fontId="33" fillId="9" borderId="46" xfId="0" applyFont="1" applyFill="1" applyBorder="1" applyAlignment="1">
      <alignment horizontal="justify" vertical="center" wrapText="1"/>
    </xf>
    <xf numFmtId="0" fontId="1" fillId="3" borderId="0" xfId="0" applyFont="1" applyFill="1" applyBorder="1" applyAlignment="1">
      <alignment horizontal="justify" vertical="center" wrapText="1"/>
    </xf>
    <xf numFmtId="0" fontId="0" fillId="3" borderId="0" xfId="0" applyFill="1" applyBorder="1" applyAlignment="1">
      <alignment horizontal="center"/>
    </xf>
    <xf numFmtId="0" fontId="0" fillId="3" borderId="0" xfId="0" applyFill="1" applyBorder="1" applyAlignment="1">
      <alignment horizontal="justify" vertical="center" wrapText="1"/>
    </xf>
    <xf numFmtId="0" fontId="0" fillId="3" borderId="0" xfId="0" applyFill="1" applyBorder="1" applyAlignment="1">
      <alignment horizontal="justify" vertical="center"/>
    </xf>
    <xf numFmtId="14" fontId="20" fillId="9" borderId="2" xfId="0" applyNumberFormat="1" applyFont="1" applyFill="1" applyBorder="1" applyAlignment="1" applyProtection="1">
      <alignment horizontal="left" vertical="center" indent="1"/>
    </xf>
    <xf numFmtId="14" fontId="20" fillId="9" borderId="3" xfId="0" applyNumberFormat="1" applyFont="1" applyFill="1" applyBorder="1" applyAlignment="1" applyProtection="1">
      <alignment horizontal="left" vertical="center" indent="1"/>
    </xf>
    <xf numFmtId="0" fontId="35" fillId="9" borderId="35" xfId="0" applyFont="1" applyFill="1" applyBorder="1" applyAlignment="1">
      <alignment horizontal="center" vertical="center"/>
    </xf>
    <xf numFmtId="0" fontId="35" fillId="9" borderId="36" xfId="0" applyFont="1" applyFill="1" applyBorder="1" applyAlignment="1">
      <alignment horizontal="center" vertical="center"/>
    </xf>
    <xf numFmtId="0" fontId="35" fillId="9" borderId="37" xfId="0" applyFont="1" applyFill="1" applyBorder="1" applyAlignment="1">
      <alignment horizontal="center" vertical="center"/>
    </xf>
    <xf numFmtId="0" fontId="41" fillId="10" borderId="2" xfId="1" applyFont="1" applyFill="1" applyBorder="1" applyAlignment="1">
      <alignment horizontal="center" vertical="center"/>
    </xf>
    <xf numFmtId="0" fontId="41" fillId="10" borderId="15" xfId="1" applyFont="1" applyFill="1" applyBorder="1" applyAlignment="1">
      <alignment horizontal="center" vertical="center"/>
    </xf>
    <xf numFmtId="0" fontId="41" fillId="10" borderId="3" xfId="1" applyFont="1" applyFill="1" applyBorder="1" applyAlignment="1">
      <alignment horizontal="center" vertical="center"/>
    </xf>
    <xf numFmtId="0" fontId="50" fillId="15" borderId="0" xfId="0" applyFont="1" applyFill="1" applyAlignment="1" applyProtection="1">
      <alignment horizontal="left" wrapText="1"/>
      <protection locked="0"/>
    </xf>
    <xf numFmtId="0" fontId="50" fillId="15" borderId="0" xfId="0" applyFont="1" applyFill="1" applyAlignment="1" applyProtection="1">
      <alignment horizontal="left"/>
      <protection locked="0"/>
    </xf>
    <xf numFmtId="0" fontId="34" fillId="3" borderId="0" xfId="0" applyFont="1" applyFill="1" applyBorder="1" applyAlignment="1">
      <alignment horizontal="left" indent="1"/>
    </xf>
    <xf numFmtId="0" fontId="30" fillId="8" borderId="16" xfId="0" applyFont="1" applyFill="1" applyBorder="1" applyAlignment="1">
      <alignment horizontal="center"/>
    </xf>
    <xf numFmtId="0" fontId="30" fillId="8" borderId="17" xfId="0" applyFont="1" applyFill="1" applyBorder="1" applyAlignment="1">
      <alignment horizontal="center"/>
    </xf>
    <xf numFmtId="0" fontId="30" fillId="8" borderId="18" xfId="0" applyFont="1" applyFill="1" applyBorder="1" applyAlignment="1">
      <alignment horizontal="center"/>
    </xf>
    <xf numFmtId="0" fontId="17" fillId="8" borderId="58" xfId="0" applyFont="1" applyFill="1" applyBorder="1" applyAlignment="1">
      <alignment horizontal="center" vertical="center" wrapText="1"/>
    </xf>
    <xf numFmtId="0" fontId="17" fillId="8" borderId="59" xfId="0" applyFont="1" applyFill="1" applyBorder="1" applyAlignment="1">
      <alignment horizontal="center" vertical="center" wrapText="1"/>
    </xf>
    <xf numFmtId="0" fontId="17" fillId="8" borderId="60" xfId="0" applyFont="1" applyFill="1" applyBorder="1" applyAlignment="1">
      <alignment horizontal="center" vertical="center" wrapText="1"/>
    </xf>
    <xf numFmtId="0" fontId="78" fillId="5" borderId="0" xfId="0" applyFont="1" applyFill="1" applyBorder="1" applyAlignment="1">
      <alignment horizontal="center" vertical="top" wrapText="1"/>
    </xf>
    <xf numFmtId="14" fontId="33" fillId="6" borderId="16" xfId="0" applyNumberFormat="1" applyFont="1" applyFill="1" applyBorder="1" applyAlignment="1" applyProtection="1">
      <alignment horizontal="center" vertical="center" wrapText="1"/>
    </xf>
    <xf numFmtId="14" fontId="33" fillId="6" borderId="14" xfId="0" applyNumberFormat="1" applyFont="1" applyFill="1" applyBorder="1" applyAlignment="1" applyProtection="1">
      <alignment horizontal="center" vertical="center" wrapText="1"/>
    </xf>
    <xf numFmtId="14" fontId="33" fillId="6" borderId="19" xfId="0" applyNumberFormat="1" applyFont="1" applyFill="1" applyBorder="1" applyAlignment="1" applyProtection="1">
      <alignment horizontal="center" vertical="center" wrapText="1"/>
    </xf>
    <xf numFmtId="0" fontId="38" fillId="9" borderId="45" xfId="0" applyFont="1" applyFill="1" applyBorder="1" applyAlignment="1">
      <alignment horizontal="center" vertical="center"/>
    </xf>
    <xf numFmtId="0" fontId="38" fillId="9" borderId="46" xfId="0" applyFont="1" applyFill="1" applyBorder="1" applyAlignment="1">
      <alignment horizontal="center" vertical="center"/>
    </xf>
    <xf numFmtId="0" fontId="38" fillId="9" borderId="47" xfId="0" applyFont="1" applyFill="1" applyBorder="1" applyAlignment="1">
      <alignment horizontal="center" vertical="center"/>
    </xf>
    <xf numFmtId="0" fontId="3" fillId="8" borderId="19" xfId="0" applyFont="1" applyFill="1" applyBorder="1" applyAlignment="1">
      <alignment horizontal="center"/>
    </xf>
    <xf numFmtId="0" fontId="3" fillId="8" borderId="20" xfId="0" applyFont="1" applyFill="1" applyBorder="1" applyAlignment="1">
      <alignment horizontal="center"/>
    </xf>
    <xf numFmtId="0" fontId="3" fillId="8" borderId="21" xfId="0" applyFont="1" applyFill="1" applyBorder="1" applyAlignment="1">
      <alignment horizontal="center"/>
    </xf>
    <xf numFmtId="0" fontId="0" fillId="8" borderId="14" xfId="0" applyFill="1" applyBorder="1" applyAlignment="1">
      <alignment horizontal="center"/>
    </xf>
    <xf numFmtId="0" fontId="0" fillId="8" borderId="0" xfId="0" applyFill="1" applyBorder="1" applyAlignment="1">
      <alignment horizontal="center"/>
    </xf>
    <xf numFmtId="0" fontId="0" fillId="8" borderId="23" xfId="0" applyFill="1" applyBorder="1" applyAlignment="1">
      <alignment horizontal="center"/>
    </xf>
    <xf numFmtId="0" fontId="1" fillId="8" borderId="14" xfId="0" applyFont="1" applyFill="1" applyBorder="1" applyAlignment="1">
      <alignment horizontal="center"/>
    </xf>
    <xf numFmtId="0" fontId="1" fillId="8" borderId="0" xfId="0" applyFont="1" applyFill="1" applyBorder="1" applyAlignment="1">
      <alignment horizontal="center"/>
    </xf>
    <xf numFmtId="0" fontId="1" fillId="8" borderId="23" xfId="0" applyFont="1" applyFill="1" applyBorder="1" applyAlignment="1">
      <alignment horizontal="center"/>
    </xf>
    <xf numFmtId="0" fontId="48" fillId="17" borderId="35" xfId="1" applyFont="1" applyFill="1" applyBorder="1" applyAlignment="1">
      <alignment horizontal="center" vertical="center"/>
    </xf>
    <xf numFmtId="0" fontId="48" fillId="17" borderId="36" xfId="1" applyFont="1" applyFill="1" applyBorder="1" applyAlignment="1">
      <alignment horizontal="center" vertical="center"/>
    </xf>
    <xf numFmtId="0" fontId="48" fillId="17" borderId="37" xfId="1" applyFont="1" applyFill="1" applyBorder="1" applyAlignment="1">
      <alignment horizontal="center" vertical="center"/>
    </xf>
    <xf numFmtId="0" fontId="50" fillId="15" borderId="0" xfId="0" applyFont="1" applyFill="1" applyAlignment="1">
      <alignment horizontal="left" wrapText="1"/>
    </xf>
    <xf numFmtId="0" fontId="50" fillId="15" borderId="0" xfId="0" applyFont="1" applyFill="1" applyAlignment="1">
      <alignment horizontal="left"/>
    </xf>
    <xf numFmtId="0" fontId="21" fillId="11" borderId="0" xfId="0" applyFont="1" applyFill="1" applyBorder="1" applyAlignment="1">
      <alignment horizontal="justify" vertical="center" wrapText="1"/>
    </xf>
    <xf numFmtId="0" fontId="17" fillId="8" borderId="71" xfId="0" applyFont="1" applyFill="1" applyBorder="1" applyAlignment="1" applyProtection="1">
      <alignment horizontal="center" vertical="center" wrapText="1"/>
    </xf>
    <xf numFmtId="0" fontId="17" fillId="8" borderId="59" xfId="0" applyFont="1" applyFill="1" applyBorder="1" applyAlignment="1" applyProtection="1">
      <alignment horizontal="center" vertical="center" wrapText="1"/>
    </xf>
    <xf numFmtId="0" fontId="17" fillId="8" borderId="72" xfId="0" applyFont="1" applyFill="1" applyBorder="1" applyAlignment="1" applyProtection="1">
      <alignment horizontal="center" vertical="center" wrapText="1"/>
    </xf>
    <xf numFmtId="0" fontId="8" fillId="3" borderId="29"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0" fontId="8" fillId="3" borderId="30" xfId="0" applyFont="1" applyFill="1" applyBorder="1" applyAlignment="1" applyProtection="1">
      <alignment horizontal="center" vertical="center"/>
    </xf>
    <xf numFmtId="0" fontId="21" fillId="3" borderId="0" xfId="0" applyFont="1" applyFill="1" applyBorder="1" applyAlignment="1" applyProtection="1">
      <alignment horizontal="left" indent="1"/>
    </xf>
    <xf numFmtId="14" fontId="20" fillId="9" borderId="16" xfId="0" applyNumberFormat="1" applyFont="1" applyFill="1" applyBorder="1" applyAlignment="1" applyProtection="1">
      <alignment horizontal="left" vertical="center" indent="1"/>
    </xf>
    <xf numFmtId="14" fontId="20" fillId="9" borderId="17" xfId="0" applyNumberFormat="1" applyFont="1" applyFill="1" applyBorder="1" applyAlignment="1" applyProtection="1">
      <alignment horizontal="left" vertical="center" indent="1"/>
    </xf>
    <xf numFmtId="14" fontId="20" fillId="9" borderId="18" xfId="0" applyNumberFormat="1" applyFont="1" applyFill="1" applyBorder="1" applyAlignment="1" applyProtection="1">
      <alignment horizontal="left" vertical="center" indent="1"/>
    </xf>
    <xf numFmtId="0" fontId="23" fillId="13" borderId="16" xfId="1" applyFill="1" applyBorder="1" applyAlignment="1" applyProtection="1">
      <alignment horizontal="left" indent="1"/>
      <protection locked="0"/>
    </xf>
    <xf numFmtId="0" fontId="1" fillId="13" borderId="17" xfId="0" applyFont="1" applyFill="1" applyBorder="1" applyAlignment="1" applyProtection="1">
      <alignment horizontal="left" indent="1"/>
      <protection locked="0"/>
    </xf>
    <xf numFmtId="0" fontId="30" fillId="8" borderId="16" xfId="0" applyFont="1" applyFill="1" applyBorder="1" applyAlignment="1" applyProtection="1">
      <alignment horizontal="center"/>
    </xf>
    <xf numFmtId="0" fontId="30" fillId="8" borderId="17" xfId="0" applyFont="1" applyFill="1" applyBorder="1" applyAlignment="1" applyProtection="1">
      <alignment horizontal="center"/>
    </xf>
    <xf numFmtId="0" fontId="30" fillId="8" borderId="18" xfId="0" applyFont="1" applyFill="1" applyBorder="1" applyAlignment="1" applyProtection="1">
      <alignment horizontal="center"/>
    </xf>
    <xf numFmtId="0" fontId="1" fillId="8" borderId="14" xfId="0" applyFont="1" applyFill="1" applyBorder="1" applyAlignment="1" applyProtection="1">
      <alignment horizontal="center"/>
    </xf>
    <xf numFmtId="0" fontId="1" fillId="8" borderId="0" xfId="0" applyFont="1" applyFill="1" applyBorder="1" applyAlignment="1" applyProtection="1">
      <alignment horizontal="center"/>
    </xf>
    <xf numFmtId="0" fontId="1" fillId="8" borderId="23" xfId="0" applyFont="1" applyFill="1" applyBorder="1" applyAlignment="1" applyProtection="1">
      <alignment horizontal="center"/>
    </xf>
    <xf numFmtId="0" fontId="3" fillId="8" borderId="19" xfId="0" applyFont="1" applyFill="1" applyBorder="1" applyAlignment="1" applyProtection="1">
      <alignment horizontal="center" vertical="top"/>
    </xf>
    <xf numFmtId="0" fontId="3" fillId="8" borderId="20" xfId="0" applyFont="1" applyFill="1" applyBorder="1" applyAlignment="1" applyProtection="1">
      <alignment horizontal="center" vertical="top"/>
    </xf>
    <xf numFmtId="0" fontId="3" fillId="8" borderId="21" xfId="0" applyFont="1" applyFill="1" applyBorder="1" applyAlignment="1" applyProtection="1">
      <alignment horizontal="center" vertical="top"/>
    </xf>
    <xf numFmtId="0" fontId="1" fillId="3" borderId="0" xfId="0" applyFont="1" applyFill="1" applyBorder="1" applyAlignment="1">
      <alignment horizontal="left" indent="5"/>
    </xf>
    <xf numFmtId="0" fontId="1" fillId="3" borderId="32" xfId="0" applyFont="1" applyFill="1" applyBorder="1" applyAlignment="1">
      <alignment horizontal="left" indent="5"/>
    </xf>
    <xf numFmtId="166" fontId="69" fillId="9" borderId="35" xfId="0" applyNumberFormat="1" applyFont="1" applyFill="1" applyBorder="1" applyAlignment="1" applyProtection="1">
      <alignment horizontal="center" vertical="center"/>
    </xf>
    <xf numFmtId="166" fontId="69" fillId="9" borderId="36" xfId="0" applyNumberFormat="1" applyFont="1" applyFill="1" applyBorder="1" applyAlignment="1" applyProtection="1">
      <alignment horizontal="center" vertical="center"/>
    </xf>
    <xf numFmtId="166" fontId="69" fillId="9" borderId="37" xfId="0" applyNumberFormat="1" applyFont="1" applyFill="1" applyBorder="1" applyAlignment="1" applyProtection="1">
      <alignment horizontal="center" vertical="center"/>
    </xf>
    <xf numFmtId="0" fontId="67" fillId="3" borderId="0" xfId="0" applyFont="1" applyFill="1" applyBorder="1" applyAlignment="1" applyProtection="1">
      <alignment horizontal="center" vertical="top"/>
    </xf>
    <xf numFmtId="0" fontId="1" fillId="3" borderId="5" xfId="0" applyFont="1" applyFill="1" applyBorder="1" applyAlignment="1" applyProtection="1">
      <alignment horizontal="justify" vertical="center" wrapText="1"/>
    </xf>
    <xf numFmtId="0" fontId="1" fillId="3" borderId="0" xfId="0" applyFont="1" applyFill="1" applyBorder="1" applyAlignment="1" applyProtection="1">
      <alignment horizontal="justify" vertical="center" wrapText="1"/>
    </xf>
    <xf numFmtId="0" fontId="1" fillId="3" borderId="0" xfId="0" applyFont="1" applyFill="1" applyBorder="1" applyAlignment="1" applyProtection="1">
      <alignment horizontal="justify" wrapText="1"/>
    </xf>
    <xf numFmtId="14" fontId="68" fillId="9" borderId="2" xfId="0" applyNumberFormat="1" applyFont="1" applyFill="1" applyBorder="1" applyAlignment="1" applyProtection="1">
      <alignment horizontal="left" vertical="center" indent="1"/>
    </xf>
    <xf numFmtId="14" fontId="68" fillId="9" borderId="3" xfId="0" applyNumberFormat="1" applyFont="1" applyFill="1" applyBorder="1" applyAlignment="1" applyProtection="1">
      <alignment horizontal="left" vertical="center" indent="1"/>
    </xf>
    <xf numFmtId="0" fontId="0" fillId="9" borderId="16" xfId="0" applyFill="1" applyBorder="1" applyAlignment="1" applyProtection="1">
      <alignment horizontal="center"/>
    </xf>
    <xf numFmtId="0" fontId="0" fillId="9" borderId="17" xfId="0" applyFill="1" applyBorder="1" applyAlignment="1" applyProtection="1">
      <alignment horizontal="center"/>
    </xf>
    <xf numFmtId="0" fontId="0" fillId="9" borderId="18" xfId="0" applyFill="1" applyBorder="1" applyAlignment="1" applyProtection="1">
      <alignment horizontal="center"/>
    </xf>
    <xf numFmtId="0" fontId="0" fillId="9" borderId="19" xfId="0" applyFill="1" applyBorder="1" applyAlignment="1" applyProtection="1">
      <alignment horizontal="center"/>
    </xf>
    <xf numFmtId="0" fontId="0" fillId="9" borderId="20" xfId="0" applyFill="1" applyBorder="1" applyAlignment="1" applyProtection="1">
      <alignment horizontal="center"/>
    </xf>
    <xf numFmtId="0" fontId="0" fillId="9" borderId="21" xfId="0" applyFill="1" applyBorder="1" applyAlignment="1" applyProtection="1">
      <alignment horizontal="center"/>
    </xf>
    <xf numFmtId="0" fontId="1" fillId="13" borderId="16" xfId="0" applyFont="1" applyFill="1" applyBorder="1" applyAlignment="1" applyProtection="1">
      <alignment horizontal="left" indent="1"/>
      <protection locked="0"/>
    </xf>
    <xf numFmtId="0" fontId="22" fillId="7" borderId="61" xfId="0" applyFont="1" applyFill="1" applyBorder="1" applyAlignment="1" applyProtection="1">
      <alignment horizontal="center" vertical="center"/>
    </xf>
    <xf numFmtId="0" fontId="22" fillId="7" borderId="62" xfId="0" applyFont="1" applyFill="1" applyBorder="1" applyAlignment="1" applyProtection="1">
      <alignment horizontal="center" vertical="center"/>
    </xf>
    <xf numFmtId="0" fontId="21" fillId="7" borderId="64" xfId="0" applyFont="1" applyFill="1" applyBorder="1" applyAlignment="1" applyProtection="1">
      <alignment horizontal="center" vertical="center"/>
    </xf>
    <xf numFmtId="0" fontId="21" fillId="7" borderId="65" xfId="0" applyFont="1" applyFill="1" applyBorder="1" applyAlignment="1" applyProtection="1">
      <alignment horizontal="center" vertical="center"/>
    </xf>
    <xf numFmtId="0" fontId="43" fillId="0" borderId="0" xfId="0" applyFont="1" applyAlignment="1" applyProtection="1">
      <alignment horizontal="left" wrapText="1"/>
      <protection locked="0"/>
    </xf>
    <xf numFmtId="0" fontId="43" fillId="0" borderId="0" xfId="0" applyFont="1" applyAlignment="1" applyProtection="1">
      <alignment horizontal="left"/>
      <protection locked="0"/>
    </xf>
    <xf numFmtId="0" fontId="34" fillId="5" borderId="0" xfId="0" applyFont="1" applyFill="1" applyBorder="1" applyAlignment="1" applyProtection="1">
      <alignment horizontal="center" vertical="center"/>
    </xf>
    <xf numFmtId="0" fontId="79" fillId="7" borderId="35" xfId="0" applyFont="1" applyFill="1" applyBorder="1" applyAlignment="1">
      <alignment horizontal="center" vertical="center"/>
    </xf>
    <xf numFmtId="0" fontId="79" fillId="7" borderId="36" xfId="0" applyFont="1" applyFill="1" applyBorder="1" applyAlignment="1">
      <alignment horizontal="center" vertical="center"/>
    </xf>
    <xf numFmtId="0" fontId="79" fillId="7" borderId="37" xfId="0" applyFont="1" applyFill="1" applyBorder="1" applyAlignment="1">
      <alignment horizontal="center" vertical="center"/>
    </xf>
    <xf numFmtId="0" fontId="25" fillId="0" borderId="0" xfId="0" applyFont="1" applyFill="1"/>
    <xf numFmtId="0" fontId="42" fillId="0" borderId="0" xfId="0" applyFont="1" applyFill="1"/>
    <xf numFmtId="0" fontId="0" fillId="8" borderId="14" xfId="0" applyFill="1" applyBorder="1" applyAlignment="1" applyProtection="1">
      <alignment horizontal="center"/>
    </xf>
    <xf numFmtId="0" fontId="0" fillId="8" borderId="0" xfId="0" applyFill="1" applyBorder="1" applyAlignment="1" applyProtection="1">
      <alignment horizontal="center"/>
    </xf>
    <xf numFmtId="0" fontId="0" fillId="8" borderId="23" xfId="0" applyFill="1" applyBorder="1" applyAlignment="1" applyProtection="1">
      <alignment horizontal="center"/>
    </xf>
    <xf numFmtId="0" fontId="3" fillId="8" borderId="19" xfId="0" applyFont="1" applyFill="1" applyBorder="1" applyAlignment="1" applyProtection="1">
      <alignment horizontal="center"/>
    </xf>
    <xf numFmtId="0" fontId="3" fillId="8" borderId="20" xfId="0" applyFont="1" applyFill="1" applyBorder="1" applyAlignment="1" applyProtection="1">
      <alignment horizontal="center"/>
    </xf>
    <xf numFmtId="0" fontId="3" fillId="8" borderId="21" xfId="0" applyFont="1" applyFill="1" applyBorder="1" applyAlignment="1" applyProtection="1">
      <alignment horizontal="center"/>
    </xf>
    <xf numFmtId="0" fontId="11" fillId="9" borderId="1" xfId="0" applyFont="1" applyFill="1" applyBorder="1" applyAlignment="1" applyProtection="1">
      <alignment horizontal="left" vertical="center" indent="1"/>
    </xf>
    <xf numFmtId="0" fontId="5" fillId="3" borderId="0" xfId="0" applyFont="1" applyFill="1" applyBorder="1" applyAlignment="1" applyProtection="1">
      <alignment horizontal="left" vertical="center" indent="1"/>
    </xf>
    <xf numFmtId="14" fontId="11" fillId="9" borderId="1" xfId="0" applyNumberFormat="1" applyFont="1" applyFill="1" applyBorder="1" applyAlignment="1" applyProtection="1">
      <alignment horizontal="left" vertical="center" indent="1"/>
    </xf>
    <xf numFmtId="0" fontId="38" fillId="9" borderId="45" xfId="0" applyFont="1" applyFill="1" applyBorder="1" applyAlignment="1" applyProtection="1">
      <alignment horizontal="center" vertical="center"/>
    </xf>
    <xf numFmtId="0" fontId="38" fillId="9" borderId="46" xfId="0" applyFont="1" applyFill="1" applyBorder="1" applyAlignment="1" applyProtection="1">
      <alignment horizontal="center" vertical="center"/>
    </xf>
    <xf numFmtId="14" fontId="11" fillId="9" borderId="2" xfId="0" applyNumberFormat="1" applyFont="1" applyFill="1" applyBorder="1" applyAlignment="1" applyProtection="1">
      <alignment horizontal="left" vertical="center" indent="1"/>
    </xf>
    <xf numFmtId="0" fontId="38" fillId="9" borderId="47" xfId="0" applyFont="1" applyFill="1" applyBorder="1" applyAlignment="1" applyProtection="1">
      <alignment horizontal="center" vertical="center"/>
    </xf>
    <xf numFmtId="0" fontId="1" fillId="9" borderId="1" xfId="0" applyFont="1" applyFill="1" applyBorder="1" applyAlignment="1" applyProtection="1">
      <alignment horizontal="left" vertical="center" indent="1"/>
    </xf>
    <xf numFmtId="0" fontId="11" fillId="9" borderId="2" xfId="0" applyNumberFormat="1" applyFont="1" applyFill="1" applyBorder="1" applyAlignment="1" applyProtection="1">
      <alignment horizontal="left" vertical="center" indent="1"/>
    </xf>
    <xf numFmtId="0" fontId="34" fillId="3" borderId="0" xfId="0" applyFont="1" applyFill="1" applyBorder="1" applyAlignment="1" applyProtection="1">
      <alignment horizontal="left" indent="1"/>
    </xf>
    <xf numFmtId="0" fontId="0" fillId="3" borderId="42" xfId="0" applyFill="1" applyBorder="1" applyProtection="1"/>
    <xf numFmtId="0" fontId="0" fillId="3" borderId="43" xfId="0" applyFill="1" applyBorder="1" applyProtection="1"/>
    <xf numFmtId="0" fontId="0" fillId="3" borderId="44" xfId="0" applyFill="1" applyBorder="1" applyProtection="1"/>
    <xf numFmtId="0" fontId="0" fillId="3" borderId="0" xfId="0" applyFill="1" applyBorder="1" applyAlignment="1" applyProtection="1">
      <alignment horizontal="justify" vertical="center" wrapText="1"/>
    </xf>
    <xf numFmtId="0" fontId="0" fillId="3" borderId="0" xfId="0" applyFill="1" applyBorder="1" applyAlignment="1" applyProtection="1">
      <alignment horizontal="justify" vertical="center"/>
    </xf>
    <xf numFmtId="0" fontId="0" fillId="3" borderId="0" xfId="0" applyFont="1" applyFill="1" applyBorder="1" applyAlignment="1" applyProtection="1">
      <alignment horizontal="justify" vertical="center" wrapText="1"/>
    </xf>
    <xf numFmtId="0" fontId="75" fillId="3" borderId="65" xfId="0" applyFont="1" applyFill="1" applyBorder="1" applyAlignment="1" applyProtection="1">
      <alignment horizontal="center" vertical="center"/>
    </xf>
    <xf numFmtId="0" fontId="0" fillId="9" borderId="2" xfId="0" applyFill="1" applyBorder="1" applyAlignment="1" applyProtection="1">
      <alignment horizontal="left" vertical="center" wrapText="1" indent="1"/>
    </xf>
    <xf numFmtId="0" fontId="0" fillId="9" borderId="15" xfId="0" applyFill="1" applyBorder="1" applyAlignment="1" applyProtection="1">
      <alignment horizontal="left" vertical="center" wrapText="1" indent="1"/>
    </xf>
    <xf numFmtId="0" fontId="0" fillId="9" borderId="3" xfId="0" applyFill="1" applyBorder="1" applyAlignment="1" applyProtection="1">
      <alignment horizontal="left" vertical="center" wrapText="1" indent="1"/>
    </xf>
    <xf numFmtId="0" fontId="1" fillId="3" borderId="27" xfId="0" applyFont="1" applyFill="1" applyBorder="1" applyProtection="1"/>
    <xf numFmtId="0" fontId="1" fillId="3" borderId="12" xfId="0" applyFont="1" applyFill="1" applyBorder="1" applyProtection="1"/>
    <xf numFmtId="0" fontId="1" fillId="3" borderId="28" xfId="0" applyFont="1" applyFill="1" applyBorder="1" applyProtection="1"/>
    <xf numFmtId="0" fontId="5" fillId="3" borderId="24" xfId="0" applyFont="1" applyFill="1" applyBorder="1" applyProtection="1"/>
    <xf numFmtId="0" fontId="0" fillId="9" borderId="16" xfId="0" applyFill="1" applyBorder="1" applyAlignment="1" applyProtection="1"/>
    <xf numFmtId="0" fontId="0" fillId="3" borderId="56" xfId="0" applyFill="1" applyBorder="1" applyProtection="1"/>
    <xf numFmtId="0" fontId="0" fillId="9" borderId="19" xfId="0" applyFill="1" applyBorder="1" applyAlignment="1" applyProtection="1"/>
    <xf numFmtId="0" fontId="0" fillId="3" borderId="57" xfId="0" applyFill="1" applyBorder="1" applyProtection="1"/>
    <xf numFmtId="0" fontId="7" fillId="3" borderId="5" xfId="0" applyFont="1" applyFill="1" applyBorder="1" applyAlignment="1" applyProtection="1">
      <alignment horizontal="left" wrapText="1"/>
    </xf>
    <xf numFmtId="0" fontId="0" fillId="9" borderId="0" xfId="0" applyFill="1" applyProtection="1"/>
    <xf numFmtId="0" fontId="72" fillId="5" borderId="61" xfId="0" applyFont="1" applyFill="1" applyBorder="1" applyAlignment="1" applyProtection="1">
      <alignment horizontal="center"/>
    </xf>
    <xf numFmtId="0" fontId="72" fillId="5" borderId="62" xfId="0" applyFont="1" applyFill="1" applyBorder="1" applyAlignment="1" applyProtection="1">
      <alignment horizontal="center"/>
    </xf>
    <xf numFmtId="0" fontId="72" fillId="5" borderId="63" xfId="0" applyFont="1" applyFill="1" applyBorder="1" applyAlignment="1" applyProtection="1">
      <alignment horizontal="center"/>
    </xf>
    <xf numFmtId="0" fontId="0" fillId="5" borderId="73" xfId="0" applyFill="1" applyBorder="1" applyAlignment="1" applyProtection="1"/>
    <xf numFmtId="0" fontId="0" fillId="5" borderId="0" xfId="0" applyFill="1" applyBorder="1" applyAlignment="1" applyProtection="1"/>
    <xf numFmtId="0" fontId="0" fillId="5" borderId="24" xfId="0" applyFill="1" applyBorder="1" applyAlignment="1" applyProtection="1"/>
    <xf numFmtId="0" fontId="1" fillId="5" borderId="73" xfId="0" applyFont="1" applyFill="1" applyBorder="1" applyAlignment="1" applyProtection="1">
      <alignment horizontal="center"/>
    </xf>
    <xf numFmtId="0" fontId="1" fillId="5" borderId="0" xfId="0" applyFont="1" applyFill="1" applyBorder="1" applyAlignment="1" applyProtection="1">
      <alignment horizontal="center"/>
    </xf>
    <xf numFmtId="0" fontId="1" fillId="5" borderId="24" xfId="0" applyFont="1" applyFill="1" applyBorder="1" applyAlignment="1" applyProtection="1">
      <alignment horizontal="center"/>
    </xf>
    <xf numFmtId="0" fontId="0" fillId="5" borderId="73" xfId="0" applyFill="1" applyBorder="1" applyAlignment="1" applyProtection="1">
      <alignment horizontal="center"/>
    </xf>
    <xf numFmtId="0" fontId="0" fillId="5" borderId="0" xfId="0" applyFill="1" applyBorder="1" applyAlignment="1" applyProtection="1">
      <alignment horizontal="center"/>
    </xf>
    <xf numFmtId="0" fontId="0" fillId="5" borderId="24" xfId="0" applyFill="1" applyBorder="1" applyAlignment="1" applyProtection="1">
      <alignment horizontal="center"/>
    </xf>
    <xf numFmtId="0" fontId="3" fillId="5" borderId="64" xfId="0" applyFont="1" applyFill="1" applyBorder="1" applyAlignment="1" applyProtection="1">
      <alignment horizontal="center"/>
    </xf>
    <xf numFmtId="0" fontId="3" fillId="5" borderId="65" xfId="0" applyFont="1" applyFill="1" applyBorder="1" applyAlignment="1" applyProtection="1">
      <alignment horizontal="center"/>
    </xf>
    <xf numFmtId="0" fontId="3" fillId="5" borderId="74" xfId="0" applyFont="1" applyFill="1" applyBorder="1" applyAlignment="1" applyProtection="1">
      <alignment horizontal="center"/>
    </xf>
    <xf numFmtId="0" fontId="17" fillId="3" borderId="12" xfId="0" applyFont="1" applyFill="1" applyBorder="1" applyAlignment="1" applyProtection="1">
      <alignment horizontal="center"/>
    </xf>
    <xf numFmtId="0" fontId="73" fillId="3" borderId="0" xfId="0" applyFont="1" applyFill="1" applyBorder="1" applyAlignment="1" applyProtection="1">
      <alignment horizontal="justify" wrapText="1"/>
    </xf>
    <xf numFmtId="0" fontId="74" fillId="3" borderId="0" xfId="0" applyFont="1" applyFill="1" applyBorder="1" applyAlignment="1" applyProtection="1">
      <alignment horizontal="justify" vertical="center"/>
    </xf>
    <xf numFmtId="0" fontId="74" fillId="3" borderId="0" xfId="0" applyFont="1" applyFill="1" applyBorder="1" applyAlignment="1" applyProtection="1">
      <alignment horizontal="justify" vertical="center"/>
    </xf>
    <xf numFmtId="0" fontId="74" fillId="3" borderId="0" xfId="0" applyFont="1" applyFill="1" applyBorder="1" applyAlignment="1" applyProtection="1">
      <alignment horizontal="justify" vertical="center" wrapText="1"/>
    </xf>
    <xf numFmtId="0" fontId="73" fillId="3" borderId="0" xfId="0" applyFont="1" applyFill="1" applyBorder="1" applyAlignment="1" applyProtection="1">
      <alignment horizontal="left" wrapText="1"/>
    </xf>
    <xf numFmtId="0" fontId="11" fillId="9" borderId="1" xfId="0" applyFont="1" applyFill="1" applyBorder="1" applyAlignment="1" applyProtection="1">
      <alignment horizontal="center" vertical="center"/>
    </xf>
    <xf numFmtId="0" fontId="11" fillId="9" borderId="2" xfId="0" applyFont="1" applyFill="1" applyBorder="1" applyAlignment="1" applyProtection="1">
      <alignment horizontal="center" vertical="center"/>
    </xf>
    <xf numFmtId="0" fontId="11" fillId="9" borderId="15" xfId="0" applyFont="1" applyFill="1" applyBorder="1" applyAlignment="1" applyProtection="1">
      <alignment horizontal="center" vertical="center"/>
    </xf>
    <xf numFmtId="0" fontId="11" fillId="9" borderId="3" xfId="0" applyFont="1" applyFill="1" applyBorder="1" applyAlignment="1" applyProtection="1">
      <alignment horizontal="center" vertical="center"/>
    </xf>
    <xf numFmtId="14" fontId="11" fillId="9" borderId="2" xfId="0" applyNumberFormat="1" applyFont="1" applyFill="1" applyBorder="1" applyAlignment="1" applyProtection="1">
      <alignment horizontal="center" vertical="center"/>
    </xf>
    <xf numFmtId="14" fontId="11" fillId="9" borderId="15" xfId="0" applyNumberFormat="1" applyFont="1" applyFill="1" applyBorder="1" applyAlignment="1" applyProtection="1">
      <alignment horizontal="center" vertical="center"/>
    </xf>
    <xf numFmtId="14" fontId="11" fillId="9" borderId="3" xfId="0" applyNumberFormat="1" applyFont="1" applyFill="1" applyBorder="1" applyAlignment="1" applyProtection="1">
      <alignment horizontal="center" vertical="center"/>
    </xf>
    <xf numFmtId="0" fontId="24" fillId="3" borderId="0" xfId="0" applyFont="1" applyFill="1" applyBorder="1" applyAlignment="1" applyProtection="1">
      <alignment vertical="top"/>
    </xf>
    <xf numFmtId="0" fontId="0" fillId="3" borderId="0" xfId="0" applyFill="1" applyBorder="1" applyAlignment="1" applyProtection="1">
      <alignment vertical="top"/>
    </xf>
    <xf numFmtId="0" fontId="24" fillId="3" borderId="10" xfId="0" applyFont="1" applyFill="1" applyBorder="1" applyAlignment="1" applyProtection="1">
      <alignment vertical="top"/>
    </xf>
    <xf numFmtId="0" fontId="0" fillId="3" borderId="10" xfId="0" applyFill="1" applyBorder="1" applyAlignment="1" applyProtection="1">
      <alignment vertical="top"/>
    </xf>
  </cellXfs>
  <cellStyles count="2">
    <cellStyle name="Link" xfId="1" builtinId="8"/>
    <cellStyle name="Standard" xfId="0" builtinId="0"/>
  </cellStyles>
  <dxfs count="0"/>
  <tableStyles count="0" defaultTableStyle="TableStyleMedium2" defaultPivotStyle="PivotStyleLight16"/>
  <colors>
    <mruColors>
      <color rgb="FFFF66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K$6"/>
</file>

<file path=xl/ctrlProps/ctrlProp4.xml><?xml version="1.0" encoding="utf-8"?>
<formControlPr xmlns="http://schemas.microsoft.com/office/spreadsheetml/2009/9/main" objectType="CheckBox" fmlaLink="$K$7" lockText="1"/>
</file>

<file path=xl/ctrlProps/ctrlProp5.xml><?xml version="1.0" encoding="utf-8"?>
<formControlPr xmlns="http://schemas.microsoft.com/office/spreadsheetml/2009/9/main" objectType="CheckBox" fmlaLink="$K$8"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fmlaLink="$K$4" noThreeD="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51</xdr:row>
          <xdr:rowOff>121920</xdr:rowOff>
        </xdr:from>
        <xdr:to>
          <xdr:col>3</xdr:col>
          <xdr:colOff>1935480</xdr:colOff>
          <xdr:row>54</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Wiederkehrende Zahlung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2186940</xdr:colOff>
          <xdr:row>51</xdr:row>
          <xdr:rowOff>114300</xdr:rowOff>
        </xdr:from>
        <xdr:to>
          <xdr:col>5</xdr:col>
          <xdr:colOff>1363980</xdr:colOff>
          <xdr:row>54</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 Einmalige Zahlung</a:t>
              </a:r>
            </a:p>
          </xdr:txBody>
        </xdr:sp>
        <xdr:clientData/>
      </xdr:twoCellAnchor>
    </mc:Choice>
    <mc:Fallback/>
  </mc:AlternateContent>
  <xdr:twoCellAnchor editAs="oneCell">
    <xdr:from>
      <xdr:col>8</xdr:col>
      <xdr:colOff>39471</xdr:colOff>
      <xdr:row>21</xdr:row>
      <xdr:rowOff>14081</xdr:rowOff>
    </xdr:from>
    <xdr:to>
      <xdr:col>9</xdr:col>
      <xdr:colOff>3314</xdr:colOff>
      <xdr:row>25</xdr:row>
      <xdr:rowOff>231624</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77593" y="2717524"/>
          <a:ext cx="666207" cy="853937"/>
        </a:xfrm>
        <a:prstGeom prst="rect">
          <a:avLst/>
        </a:prstGeom>
        <a:ln>
          <a:noFill/>
        </a:ln>
        <a:effectLst>
          <a:outerShdw blurRad="50800" dist="38100" dir="5400000" algn="t" rotWithShape="0">
            <a:prstClr val="black">
              <a:alpha val="4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940904</xdr:colOff>
      <xdr:row>28</xdr:row>
      <xdr:rowOff>14082</xdr:rowOff>
    </xdr:from>
    <xdr:to>
      <xdr:col>8</xdr:col>
      <xdr:colOff>24186</xdr:colOff>
      <xdr:row>32</xdr:row>
      <xdr:rowOff>139426</xdr:rowOff>
    </xdr:to>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83287" y="2783786"/>
          <a:ext cx="574150" cy="735939"/>
        </a:xfrm>
        <a:prstGeom prst="rect">
          <a:avLst/>
        </a:prstGeom>
        <a:ln>
          <a:noFill/>
        </a:ln>
        <a:effectLst>
          <a:outerShdw blurRad="50800" dist="38100" dir="5400000" algn="t" rotWithShape="0">
            <a:prstClr val="black">
              <a:alpha val="40000"/>
            </a:prstClr>
          </a:outerShdw>
        </a:effectLst>
      </xdr:spPr>
    </xdr:pic>
    <xdr:clientData/>
  </xdr:twoCellAnchor>
  <mc:AlternateContent xmlns:mc="http://schemas.openxmlformats.org/markup-compatibility/2006">
    <mc:Choice xmlns:a14="http://schemas.microsoft.com/office/drawing/2010/main" Requires="a14">
      <xdr:twoCellAnchor editAs="oneCell">
        <xdr:from>
          <xdr:col>2</xdr:col>
          <xdr:colOff>106680</xdr:colOff>
          <xdr:row>11</xdr:row>
          <xdr:rowOff>190500</xdr:rowOff>
        </xdr:from>
        <xdr:to>
          <xdr:col>3</xdr:col>
          <xdr:colOff>1295400</xdr:colOff>
          <xdr:row>15</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Standardmitgliedschaft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7</xdr:row>
          <xdr:rowOff>205740</xdr:rowOff>
        </xdr:from>
        <xdr:to>
          <xdr:col>3</xdr:col>
          <xdr:colOff>1295400</xdr:colOff>
          <xdr:row>10</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Freizeitmitgliedschaft</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10</xdr:row>
          <xdr:rowOff>22860</xdr:rowOff>
        </xdr:from>
        <xdr:to>
          <xdr:col>3</xdr:col>
          <xdr:colOff>1295400</xdr:colOff>
          <xdr:row>12</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Passivmitgliedschaft</a:t>
              </a:r>
            </a:p>
          </xdr:txBody>
        </xdr:sp>
        <xdr:clientData fLocksWithSheet="0" fPrintsWithSheet="0"/>
      </xdr:twoCellAnchor>
    </mc:Choice>
    <mc:Fallback/>
  </mc:AlternateContent>
  <xdr:twoCellAnchor>
    <xdr:from>
      <xdr:col>2</xdr:col>
      <xdr:colOff>50992</xdr:colOff>
      <xdr:row>4</xdr:row>
      <xdr:rowOff>172278</xdr:rowOff>
    </xdr:from>
    <xdr:to>
      <xdr:col>3</xdr:col>
      <xdr:colOff>99390</xdr:colOff>
      <xdr:row>7</xdr:row>
      <xdr:rowOff>119697</xdr:rowOff>
    </xdr:to>
    <xdr:sp macro="" textlink="">
      <xdr:nvSpPr>
        <xdr:cNvPr id="2" name="Pfeil nach rechts 1">
          <a:extLst>
            <a:ext uri="{FF2B5EF4-FFF2-40B4-BE49-F238E27FC236}">
              <a16:creationId xmlns:a16="http://schemas.microsoft.com/office/drawing/2014/main" id="{00000000-0008-0000-0200-000002000000}"/>
            </a:ext>
          </a:extLst>
        </xdr:cNvPr>
        <xdr:cNvSpPr/>
      </xdr:nvSpPr>
      <xdr:spPr>
        <a:xfrm rot="5400000">
          <a:off x="1363751" y="681693"/>
          <a:ext cx="424497" cy="280311"/>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xdr:from>
          <xdr:col>3</xdr:col>
          <xdr:colOff>236220</xdr:colOff>
          <xdr:row>4</xdr:row>
          <xdr:rowOff>83820</xdr:rowOff>
        </xdr:from>
        <xdr:to>
          <xdr:col>3</xdr:col>
          <xdr:colOff>1402080</xdr:colOff>
          <xdr:row>7</xdr:row>
          <xdr:rowOff>114300</xdr:rowOff>
        </xdr:to>
        <xdr:sp macro="" textlink="">
          <xdr:nvSpPr>
            <xdr:cNvPr id="2065" name="Button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de-DE" sz="1100" b="1" i="1" u="none" strike="noStrike" baseline="0">
                  <a:solidFill>
                    <a:srgbClr val="FF0000"/>
                  </a:solidFill>
                  <a:latin typeface="Calibri"/>
                  <a:cs typeface="Calibri"/>
                </a:rPr>
                <a:t>bitte </a:t>
              </a:r>
              <a:r>
                <a:rPr lang="de-DE" sz="1100" b="1" i="1" u="sng" strike="noStrike" baseline="0">
                  <a:solidFill>
                    <a:srgbClr val="FF0000"/>
                  </a:solidFill>
                  <a:latin typeface="Calibri"/>
                  <a:cs typeface="Calibri"/>
                </a:rPr>
                <a:t>ein</a:t>
              </a:r>
              <a:r>
                <a:rPr lang="de-DE" sz="1100" b="1" i="1" u="none" strike="noStrike" baseline="0">
                  <a:solidFill>
                    <a:srgbClr val="FF0000"/>
                  </a:solidFill>
                  <a:latin typeface="Calibri"/>
                  <a:cs typeface="Calibri"/>
                </a:rPr>
                <a:t> </a:t>
              </a:r>
            </a:p>
            <a:p>
              <a:pPr algn="ctr" rtl="0">
                <a:defRPr sz="1000"/>
              </a:pPr>
              <a:r>
                <a:rPr lang="de-DE" sz="1100" b="1" i="1" u="none" strike="noStrike" baseline="0">
                  <a:solidFill>
                    <a:srgbClr val="FF0000"/>
                  </a:solidFill>
                  <a:latin typeface="Calibri"/>
                  <a:cs typeface="Calibri"/>
                </a:rPr>
                <a:t> Häkchen setzen</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940904</xdr:colOff>
      <xdr:row>28</xdr:row>
      <xdr:rowOff>14082</xdr:rowOff>
    </xdr:from>
    <xdr:to>
      <xdr:col>8</xdr:col>
      <xdr:colOff>24186</xdr:colOff>
      <xdr:row>32</xdr:row>
      <xdr:rowOff>147047</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5004" y="2780142"/>
          <a:ext cx="576801" cy="742565"/>
        </a:xfrm>
        <a:prstGeom prst="rect">
          <a:avLst/>
        </a:prstGeom>
        <a:ln>
          <a:noFill/>
        </a:ln>
        <a:effectLst>
          <a:outerShdw blurRad="50800" dist="38100" dir="5400000" algn="t"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689113</xdr:colOff>
      <xdr:row>20</xdr:row>
      <xdr:rowOff>113473</xdr:rowOff>
    </xdr:from>
    <xdr:to>
      <xdr:col>8</xdr:col>
      <xdr:colOff>1263263</xdr:colOff>
      <xdr:row>23</xdr:row>
      <xdr:rowOff>312701</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31496" y="2783786"/>
          <a:ext cx="574150" cy="735939"/>
        </a:xfrm>
        <a:prstGeom prst="rect">
          <a:avLst/>
        </a:prstGeom>
        <a:ln>
          <a:noFill/>
        </a:ln>
        <a:effectLst>
          <a:outerShdw blurRad="50800" dist="38100" dir="5400000" algn="t" rotWithShape="0">
            <a:prstClr val="black">
              <a:alpha val="40000"/>
            </a:prstClr>
          </a:outerShdw>
        </a:effectLst>
      </xdr:spPr>
    </xdr:pic>
    <xdr:clientData/>
  </xdr:twoCellAnchor>
  <mc:AlternateContent xmlns:mc="http://schemas.openxmlformats.org/markup-compatibility/2006">
    <mc:Choice xmlns:a14="http://schemas.microsoft.com/office/drawing/2010/main" Requires="a14">
      <xdr:twoCellAnchor editAs="oneCell">
        <xdr:from>
          <xdr:col>8</xdr:col>
          <xdr:colOff>114300</xdr:colOff>
          <xdr:row>3</xdr:row>
          <xdr:rowOff>60960</xdr:rowOff>
        </xdr:from>
        <xdr:to>
          <xdr:col>8</xdr:col>
          <xdr:colOff>1417320</xdr:colOff>
          <xdr:row>3</xdr:row>
          <xdr:rowOff>289560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  für  mein / unser Kind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647700</xdr:colOff>
          <xdr:row>51</xdr:row>
          <xdr:rowOff>114300</xdr:rowOff>
        </xdr:from>
        <xdr:to>
          <xdr:col>8</xdr:col>
          <xdr:colOff>1242060</xdr:colOff>
          <xdr:row>53</xdr:row>
          <xdr:rowOff>76200</xdr:rowOff>
        </xdr:to>
        <xdr:sp macro="" textlink="">
          <xdr:nvSpPr>
            <xdr:cNvPr id="6152" name="Button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w="9525">
              <a:miter lim="800000"/>
              <a:headEnd/>
              <a:tailEnd/>
            </a:ln>
          </xdr:spPr>
          <xdr:txBody>
            <a:bodyPr vertOverflow="clip" wrap="square" lIns="18288" tIns="0" rIns="0" bIns="0" anchor="ctr" upright="1"/>
            <a:lstStyle/>
            <a:p>
              <a:pPr algn="ctr" rtl="0">
                <a:defRPr sz="1000"/>
              </a:pPr>
              <a:endParaRPr lang="de-DE"/>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2484120</xdr:colOff>
          <xdr:row>51</xdr:row>
          <xdr:rowOff>114300</xdr:rowOff>
        </xdr:from>
        <xdr:to>
          <xdr:col>6</xdr:col>
          <xdr:colOff>312420</xdr:colOff>
          <xdr:row>53</xdr:row>
          <xdr:rowOff>76200</xdr:rowOff>
        </xdr:to>
        <xdr:sp macro="" textlink="">
          <xdr:nvSpPr>
            <xdr:cNvPr id="6153" name="Button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w="9525">
              <a:miter lim="800000"/>
              <a:headEnd/>
              <a:tailEnd/>
            </a:ln>
          </xdr:spPr>
          <xdr:txBody>
            <a:bodyPr vertOverflow="clip" wrap="square" lIns="18288" tIns="0" rIns="0" bIns="0" anchor="ctr" upright="1"/>
            <a:lstStyle/>
            <a:p>
              <a:pPr algn="ctr" rtl="0">
                <a:defRPr sz="1000"/>
              </a:pPr>
              <a:endParaRPr lang="de-DE"/>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7</xdr:col>
      <xdr:colOff>767861</xdr:colOff>
      <xdr:row>7</xdr:row>
      <xdr:rowOff>117486</xdr:rowOff>
    </xdr:from>
    <xdr:to>
      <xdr:col>7</xdr:col>
      <xdr:colOff>1289768</xdr:colOff>
      <xdr:row>11</xdr:row>
      <xdr:rowOff>175421</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84984" y="1524255"/>
          <a:ext cx="521907" cy="673396"/>
        </a:xfrm>
        <a:prstGeom prst="rect">
          <a:avLst/>
        </a:prstGeom>
        <a:ln>
          <a:noFill/>
        </a:ln>
        <a:effectLst>
          <a:outerShdw blurRad="50800" dist="38100" dir="5400000" algn="t" rotWithShape="0">
            <a:prstClr val="black">
              <a:alpha val="40000"/>
            </a:prst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printerSettings" Target="../printerSettings/printerSettings3.bin"/><Relationship Id="rId7" Type="http://schemas.openxmlformats.org/officeDocument/2006/relationships/ctrlProp" Target="../ctrlProps/ctrlProp4.xml"/><Relationship Id="rId2" Type="http://schemas.openxmlformats.org/officeDocument/2006/relationships/hyperlink" Target="Formulare%202020.xlsx" TargetMode="External"/><Relationship Id="rId1" Type="http://schemas.openxmlformats.org/officeDocument/2006/relationships/hyperlink" Target="Formulare%202020.xlsx" TargetMode="External"/><Relationship Id="rId6" Type="http://schemas.openxmlformats.org/officeDocument/2006/relationships/ctrlProp" Target="../ctrlProps/ctrlProp3.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Formulare%202020.xlsx" TargetMode="External"/><Relationship Id="rId1" Type="http://schemas.openxmlformats.org/officeDocument/2006/relationships/hyperlink" Target="Formulare%202020.xlsx"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dimension ref="A1:P26"/>
  <sheetViews>
    <sheetView showGridLines="0" tabSelected="1" zoomScale="145" zoomScaleNormal="145" workbookViewId="0">
      <pane xSplit="15" ySplit="17" topLeftCell="P104" activePane="bottomRight" state="frozen"/>
      <selection pane="topRight" activeCell="P1" sqref="P1"/>
      <selection pane="bottomLeft" activeCell="A18" sqref="A18"/>
      <selection pane="bottomRight" activeCell="E13" sqref="E13"/>
    </sheetView>
  </sheetViews>
  <sheetFormatPr baseColWidth="10" defaultRowHeight="14.4" x14ac:dyDescent="0.3"/>
  <cols>
    <col min="1" max="1" width="6.88671875" customWidth="1"/>
    <col min="2" max="2" width="1.21875" customWidth="1"/>
    <col min="3" max="3" width="0.6640625" customWidth="1"/>
    <col min="4" max="4" width="1.88671875" customWidth="1"/>
    <col min="5" max="5" width="16.109375" customWidth="1"/>
    <col min="6" max="6" width="1.5546875" customWidth="1"/>
    <col min="7" max="7" width="16.109375" customWidth="1"/>
    <col min="8" max="8" width="1.5546875" customWidth="1"/>
    <col min="9" max="9" width="16.109375" customWidth="1"/>
    <col min="10" max="10" width="1.5546875" customWidth="1"/>
    <col min="11" max="11" width="16.109375" customWidth="1"/>
    <col min="12" max="12" width="1.88671875" customWidth="1"/>
    <col min="13" max="13" width="0.6640625" customWidth="1"/>
    <col min="14" max="14" width="1.21875" customWidth="1"/>
    <col min="15" max="15" width="16.21875" customWidth="1"/>
    <col min="16" max="16" width="14.88671875" customWidth="1"/>
  </cols>
  <sheetData>
    <row r="1" spans="1:16" ht="15" thickBot="1" x14ac:dyDescent="0.35">
      <c r="A1" s="217"/>
      <c r="B1" s="187"/>
      <c r="C1" s="187"/>
      <c r="D1" s="187"/>
      <c r="E1" s="187"/>
      <c r="F1" s="187"/>
      <c r="G1" s="187"/>
      <c r="H1" s="187"/>
      <c r="I1" s="187"/>
      <c r="J1" s="187"/>
      <c r="K1" s="187"/>
      <c r="L1" s="187"/>
      <c r="M1" s="187"/>
      <c r="N1" s="187"/>
      <c r="O1" s="187"/>
      <c r="P1" s="187"/>
    </row>
    <row r="2" spans="1:16" ht="5.55" customHeight="1" thickBot="1" x14ac:dyDescent="0.35">
      <c r="A2" s="217"/>
      <c r="B2" s="213"/>
      <c r="C2" s="210"/>
      <c r="D2" s="210"/>
      <c r="E2" s="210"/>
      <c r="F2" s="210"/>
      <c r="G2" s="210"/>
      <c r="H2" s="210"/>
      <c r="I2" s="210"/>
      <c r="J2" s="210"/>
      <c r="K2" s="210"/>
      <c r="L2" s="210"/>
      <c r="M2" s="210"/>
      <c r="N2" s="214"/>
      <c r="O2" s="187"/>
      <c r="P2" s="187"/>
    </row>
    <row r="3" spans="1:16" ht="4.8" customHeight="1" x14ac:dyDescent="0.3">
      <c r="A3" s="217"/>
      <c r="B3" s="211"/>
      <c r="C3" s="187"/>
      <c r="D3" s="187"/>
      <c r="E3" s="187"/>
      <c r="F3" s="187"/>
      <c r="G3" s="187"/>
      <c r="H3" s="187"/>
      <c r="I3" s="187"/>
      <c r="J3" s="187"/>
      <c r="K3" s="187"/>
      <c r="L3" s="187"/>
      <c r="M3" s="187"/>
      <c r="N3" s="211"/>
      <c r="O3" s="187"/>
      <c r="P3" s="187"/>
    </row>
    <row r="4" spans="1:16" ht="22.8" customHeight="1" x14ac:dyDescent="0.3">
      <c r="A4" s="217"/>
      <c r="B4" s="211"/>
      <c r="C4" s="187"/>
      <c r="D4" s="268" t="s">
        <v>93</v>
      </c>
      <c r="E4" s="268"/>
      <c r="F4" s="268"/>
      <c r="G4" s="268"/>
      <c r="H4" s="268"/>
      <c r="I4" s="268"/>
      <c r="J4" s="268"/>
      <c r="K4" s="268"/>
      <c r="L4" s="268"/>
      <c r="M4" s="187"/>
      <c r="N4" s="211"/>
      <c r="O4" s="187"/>
      <c r="P4" s="187"/>
    </row>
    <row r="5" spans="1:16" ht="6" customHeight="1" x14ac:dyDescent="0.3">
      <c r="A5" s="217"/>
      <c r="B5" s="211"/>
      <c r="C5" s="187"/>
      <c r="D5" s="187"/>
      <c r="E5" s="195"/>
      <c r="F5" s="195"/>
      <c r="G5" s="195"/>
      <c r="H5" s="195"/>
      <c r="I5" s="195"/>
      <c r="J5" s="195"/>
      <c r="K5" s="195"/>
      <c r="L5" s="187"/>
      <c r="M5" s="187"/>
      <c r="N5" s="211"/>
      <c r="O5" s="187"/>
      <c r="P5" s="187"/>
    </row>
    <row r="6" spans="1:16" ht="6" customHeight="1" x14ac:dyDescent="0.3">
      <c r="A6" s="217"/>
      <c r="B6" s="211"/>
      <c r="C6" s="187"/>
      <c r="D6" s="43"/>
      <c r="E6" s="202"/>
      <c r="F6" s="202"/>
      <c r="G6" s="202"/>
      <c r="H6" s="202"/>
      <c r="I6" s="202"/>
      <c r="J6" s="202"/>
      <c r="K6" s="202"/>
      <c r="L6" s="43"/>
      <c r="M6" s="187"/>
      <c r="N6" s="211"/>
      <c r="O6" s="187"/>
      <c r="P6" s="187"/>
    </row>
    <row r="7" spans="1:16" ht="24.6" customHeight="1" x14ac:dyDescent="0.3">
      <c r="A7" s="217"/>
      <c r="B7" s="211"/>
      <c r="C7" s="187"/>
      <c r="D7" s="43"/>
      <c r="E7" s="269" t="s">
        <v>83</v>
      </c>
      <c r="F7" s="269"/>
      <c r="G7" s="269"/>
      <c r="H7" s="269"/>
      <c r="I7" s="269"/>
      <c r="J7" s="269"/>
      <c r="K7" s="269"/>
      <c r="L7" s="43"/>
      <c r="M7" s="187"/>
      <c r="N7" s="211"/>
      <c r="O7" s="187"/>
      <c r="P7" s="187"/>
    </row>
    <row r="8" spans="1:16" ht="51" customHeight="1" x14ac:dyDescent="0.3">
      <c r="A8" s="217"/>
      <c r="B8" s="211"/>
      <c r="C8" s="187"/>
      <c r="D8" s="43"/>
      <c r="E8" s="269" t="s">
        <v>85</v>
      </c>
      <c r="F8" s="269"/>
      <c r="G8" s="269"/>
      <c r="H8" s="269"/>
      <c r="I8" s="269"/>
      <c r="J8" s="269"/>
      <c r="K8" s="269"/>
      <c r="L8" s="43"/>
      <c r="M8" s="187"/>
      <c r="N8" s="211"/>
      <c r="O8" s="187"/>
      <c r="P8" s="187"/>
    </row>
    <row r="9" spans="1:16" ht="25.8" customHeight="1" x14ac:dyDescent="0.3">
      <c r="A9" s="217"/>
      <c r="B9" s="211"/>
      <c r="C9" s="187"/>
      <c r="D9" s="43"/>
      <c r="E9" s="269" t="s">
        <v>84</v>
      </c>
      <c r="F9" s="269"/>
      <c r="G9" s="269"/>
      <c r="H9" s="269"/>
      <c r="I9" s="269"/>
      <c r="J9" s="269"/>
      <c r="K9" s="269"/>
      <c r="L9" s="43"/>
      <c r="M9" s="187"/>
      <c r="N9" s="211"/>
      <c r="O9" s="187"/>
      <c r="P9" s="187"/>
    </row>
    <row r="10" spans="1:16" ht="9.15" customHeight="1" x14ac:dyDescent="0.3">
      <c r="A10" s="217"/>
      <c r="B10" s="211"/>
      <c r="C10" s="187"/>
      <c r="D10" s="43"/>
      <c r="L10" s="43"/>
      <c r="M10" s="187"/>
      <c r="N10" s="211"/>
      <c r="O10" s="187"/>
      <c r="P10" s="187"/>
    </row>
    <row r="11" spans="1:16" ht="9.6" customHeight="1" thickBot="1" x14ac:dyDescent="0.35">
      <c r="A11" s="217"/>
      <c r="B11" s="211"/>
      <c r="C11" s="187"/>
      <c r="D11" s="187"/>
      <c r="E11" s="187"/>
      <c r="F11" s="187"/>
      <c r="G11" s="187"/>
      <c r="H11" s="187"/>
      <c r="I11" s="187"/>
      <c r="J11" s="187"/>
      <c r="K11" s="187"/>
      <c r="L11" s="187"/>
      <c r="M11" s="187"/>
      <c r="N11" s="211"/>
      <c r="O11" s="187"/>
      <c r="P11" s="187"/>
    </row>
    <row r="12" spans="1:16" ht="23.55" customHeight="1" thickTop="1" x14ac:dyDescent="0.3">
      <c r="A12" s="217"/>
      <c r="B12" s="211"/>
      <c r="C12" s="187"/>
      <c r="D12" s="187"/>
      <c r="E12" s="204" t="s">
        <v>87</v>
      </c>
      <c r="F12" s="187"/>
      <c r="G12" s="206" t="s">
        <v>87</v>
      </c>
      <c r="H12" s="187"/>
      <c r="I12" s="205" t="s">
        <v>89</v>
      </c>
      <c r="J12" s="187"/>
      <c r="K12" s="208" t="s">
        <v>91</v>
      </c>
      <c r="L12" s="187"/>
      <c r="M12" s="187"/>
      <c r="N12" s="211"/>
      <c r="O12" s="187"/>
      <c r="P12" s="187"/>
    </row>
    <row r="13" spans="1:16" ht="23.55" customHeight="1" thickBot="1" x14ac:dyDescent="0.35">
      <c r="A13" s="217"/>
      <c r="B13" s="211"/>
      <c r="C13" s="187"/>
      <c r="D13" s="187"/>
      <c r="E13" s="203" t="s">
        <v>86</v>
      </c>
      <c r="F13" s="187"/>
      <c r="G13" s="203" t="s">
        <v>88</v>
      </c>
      <c r="H13" s="187"/>
      <c r="I13" s="207" t="s">
        <v>90</v>
      </c>
      <c r="J13" s="187"/>
      <c r="K13" s="209" t="s">
        <v>92</v>
      </c>
      <c r="L13" s="187"/>
      <c r="M13" s="187"/>
      <c r="N13" s="211"/>
      <c r="O13" s="187"/>
      <c r="P13" s="187"/>
    </row>
    <row r="14" spans="1:16" ht="4.8" customHeight="1" thickTop="1" thickBot="1" x14ac:dyDescent="0.35">
      <c r="A14" s="217"/>
      <c r="B14" s="211"/>
      <c r="C14" s="187"/>
      <c r="D14" s="187"/>
      <c r="E14" s="187"/>
      <c r="F14" s="187"/>
      <c r="G14" s="187"/>
      <c r="H14" s="187"/>
      <c r="I14" s="187"/>
      <c r="J14" s="187"/>
      <c r="K14" s="187"/>
      <c r="L14" s="187"/>
      <c r="M14" s="187"/>
      <c r="N14" s="211"/>
      <c r="O14" s="187"/>
      <c r="P14" s="187"/>
    </row>
    <row r="15" spans="1:16" ht="23.55" customHeight="1" thickTop="1" thickBot="1" x14ac:dyDescent="0.35">
      <c r="A15" s="217"/>
      <c r="B15" s="211"/>
      <c r="C15" s="187"/>
      <c r="D15" s="187"/>
      <c r="E15" s="265" t="s">
        <v>94</v>
      </c>
      <c r="F15" s="266"/>
      <c r="G15" s="266"/>
      <c r="H15" s="266"/>
      <c r="I15" s="266"/>
      <c r="J15" s="266"/>
      <c r="K15" s="267"/>
      <c r="L15" s="187"/>
      <c r="M15" s="187"/>
      <c r="N15" s="211"/>
      <c r="O15" s="187"/>
      <c r="P15" s="187"/>
    </row>
    <row r="16" spans="1:16" ht="6.6" customHeight="1" thickTop="1" thickBot="1" x14ac:dyDescent="0.35">
      <c r="A16" s="217"/>
      <c r="B16" s="211"/>
      <c r="C16" s="187"/>
      <c r="D16" s="187"/>
      <c r="E16" s="187"/>
      <c r="F16" s="187"/>
      <c r="G16" s="187"/>
      <c r="H16" s="187"/>
      <c r="I16" s="187"/>
      <c r="J16" s="187"/>
      <c r="K16" s="187"/>
      <c r="L16" s="187"/>
      <c r="M16" s="187"/>
      <c r="N16" s="211"/>
      <c r="O16" s="187"/>
      <c r="P16" s="187"/>
    </row>
    <row r="17" spans="1:16" ht="6" customHeight="1" thickBot="1" x14ac:dyDescent="0.35">
      <c r="A17" s="217"/>
      <c r="B17" s="212"/>
      <c r="C17" s="210"/>
      <c r="D17" s="210"/>
      <c r="E17" s="210"/>
      <c r="F17" s="210"/>
      <c r="G17" s="210"/>
      <c r="H17" s="210"/>
      <c r="I17" s="210"/>
      <c r="J17" s="210"/>
      <c r="K17" s="210"/>
      <c r="L17" s="210"/>
      <c r="M17" s="210"/>
      <c r="N17" s="215"/>
      <c r="O17" s="187"/>
      <c r="P17" s="187"/>
    </row>
    <row r="18" spans="1:16" x14ac:dyDescent="0.3">
      <c r="A18" s="217"/>
      <c r="B18" s="187"/>
      <c r="C18" s="187"/>
      <c r="D18" s="187"/>
      <c r="E18" s="187"/>
      <c r="F18" s="187"/>
      <c r="G18" s="187"/>
      <c r="H18" s="187"/>
      <c r="I18" s="187"/>
      <c r="J18" s="187"/>
      <c r="K18" s="187"/>
      <c r="L18" s="187"/>
      <c r="M18" s="187"/>
      <c r="N18" s="187"/>
      <c r="O18" s="187"/>
      <c r="P18" s="187"/>
    </row>
    <row r="19" spans="1:16" x14ac:dyDescent="0.3">
      <c r="A19" s="217"/>
      <c r="B19" s="187"/>
      <c r="C19" s="187"/>
      <c r="D19" s="187"/>
      <c r="E19" s="187"/>
      <c r="F19" s="187"/>
      <c r="G19" s="187"/>
      <c r="H19" s="187"/>
      <c r="I19" s="187"/>
      <c r="J19" s="187"/>
      <c r="K19" s="187"/>
      <c r="L19" s="187"/>
      <c r="M19" s="187"/>
      <c r="N19" s="187"/>
      <c r="O19" s="187"/>
      <c r="P19" s="187"/>
    </row>
    <row r="20" spans="1:16" x14ac:dyDescent="0.3">
      <c r="A20" s="187"/>
      <c r="B20" s="187"/>
      <c r="C20" s="187"/>
      <c r="D20" s="187"/>
      <c r="E20" s="187"/>
      <c r="F20" s="187"/>
      <c r="G20" s="187"/>
      <c r="H20" s="187"/>
      <c r="I20" s="187"/>
      <c r="J20" s="187"/>
      <c r="K20" s="187"/>
      <c r="L20" s="187"/>
      <c r="M20" s="187"/>
      <c r="N20" s="187"/>
      <c r="O20" s="187"/>
      <c r="P20" s="187"/>
    </row>
    <row r="21" spans="1:16" x14ac:dyDescent="0.3">
      <c r="A21" s="187"/>
      <c r="B21" s="187"/>
      <c r="C21" s="187"/>
      <c r="D21" s="187"/>
      <c r="E21" s="187"/>
      <c r="F21" s="187"/>
      <c r="G21" s="187"/>
      <c r="H21" s="187"/>
      <c r="I21" s="187"/>
      <c r="J21" s="187"/>
      <c r="K21" s="187"/>
      <c r="L21" s="187"/>
      <c r="M21" s="187"/>
      <c r="N21" s="187"/>
      <c r="O21" s="187"/>
      <c r="P21" s="187"/>
    </row>
    <row r="22" spans="1:16" x14ac:dyDescent="0.3">
      <c r="A22" s="187"/>
      <c r="B22" s="187"/>
      <c r="C22" s="187"/>
      <c r="D22" s="187"/>
      <c r="E22" s="187"/>
      <c r="F22" s="187"/>
      <c r="G22" s="187"/>
      <c r="H22" s="187"/>
      <c r="I22" s="187"/>
      <c r="J22" s="187"/>
      <c r="K22" s="187"/>
      <c r="L22" s="187"/>
      <c r="M22" s="187"/>
      <c r="N22" s="187"/>
      <c r="O22" s="187"/>
      <c r="P22" s="187"/>
    </row>
    <row r="23" spans="1:16" x14ac:dyDescent="0.3">
      <c r="A23" s="187"/>
      <c r="B23" s="187"/>
      <c r="C23" s="187"/>
      <c r="D23" s="187"/>
      <c r="E23" s="187"/>
      <c r="F23" s="187"/>
      <c r="G23" s="187"/>
      <c r="H23" s="187"/>
      <c r="I23" s="187"/>
      <c r="J23" s="187"/>
      <c r="K23" s="187"/>
      <c r="L23" s="187"/>
      <c r="M23" s="187"/>
      <c r="N23" s="187"/>
      <c r="O23" s="187"/>
      <c r="P23" s="187"/>
    </row>
    <row r="24" spans="1:16" x14ac:dyDescent="0.3">
      <c r="A24" s="187"/>
      <c r="B24" s="187"/>
      <c r="C24" s="187"/>
      <c r="D24" s="187"/>
      <c r="E24" s="187"/>
      <c r="F24" s="187"/>
      <c r="G24" s="187"/>
      <c r="H24" s="187"/>
      <c r="I24" s="187"/>
      <c r="J24" s="187"/>
      <c r="K24" s="187"/>
      <c r="L24" s="187"/>
      <c r="M24" s="187"/>
      <c r="N24" s="187"/>
      <c r="O24" s="187"/>
      <c r="P24" s="187"/>
    </row>
    <row r="25" spans="1:16" x14ac:dyDescent="0.3">
      <c r="A25" s="187"/>
      <c r="B25" s="187"/>
      <c r="C25" s="187"/>
      <c r="D25" s="187"/>
      <c r="E25" s="187"/>
      <c r="F25" s="187"/>
      <c r="G25" s="187"/>
      <c r="H25" s="187"/>
      <c r="I25" s="187"/>
      <c r="J25" s="187"/>
      <c r="K25" s="187"/>
      <c r="L25" s="187"/>
      <c r="M25" s="187"/>
      <c r="N25" s="187"/>
      <c r="O25" s="187"/>
      <c r="P25" s="187"/>
    </row>
    <row r="26" spans="1:16" x14ac:dyDescent="0.3">
      <c r="A26" s="187"/>
      <c r="B26" s="187"/>
      <c r="C26" s="187"/>
      <c r="D26" s="187"/>
      <c r="E26" s="187"/>
      <c r="F26" s="187"/>
      <c r="G26" s="187"/>
      <c r="H26" s="187"/>
      <c r="I26" s="187"/>
      <c r="J26" s="187"/>
      <c r="K26" s="187"/>
      <c r="L26" s="187"/>
      <c r="M26" s="187"/>
      <c r="N26" s="187"/>
      <c r="O26" s="187"/>
      <c r="P26" s="187"/>
    </row>
  </sheetData>
  <mergeCells count="5">
    <mergeCell ref="E15:K15"/>
    <mergeCell ref="D4:L4"/>
    <mergeCell ref="E7:K7"/>
    <mergeCell ref="E8:K8"/>
    <mergeCell ref="E9:K9"/>
  </mergeCells>
  <hyperlinks>
    <hyperlink ref="E12:E13" location="'Antrag Erwachsene'!A1" display="Aufnahmeantrag " xr:uid="{00000000-0004-0000-0000-000000000000}"/>
    <hyperlink ref="G12:G13" location="'Antrag Schüler'!A1" display="Aufnahmeantrag " xr:uid="{00000000-0004-0000-0000-000001000000}"/>
    <hyperlink ref="I12:I13" location="'SEPA 2017'!A1" display="Formular " xr:uid="{00000000-0004-0000-0000-000002000000}"/>
    <hyperlink ref="K12:K13" location="Austritt!A1" display="Aufnahmeantrag " xr:uid="{00000000-0004-0000-0000-000003000000}"/>
    <hyperlink ref="E15:K15" location="Hinweis!A1" display="Hinweis!A1" xr:uid="{00000000-0004-0000-0000-000004000000}"/>
  </hyperlinks>
  <printOptions horizontalCentered="1"/>
  <pageMargins left="0.70866141732283472" right="0.70866141732283472"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L80"/>
  <sheetViews>
    <sheetView showGridLines="0" zoomScale="145" zoomScaleNormal="145" workbookViewId="0">
      <pane xSplit="12" ySplit="19" topLeftCell="N86" activePane="bottomRight" state="frozen"/>
      <selection pane="topRight" activeCell="M1" sqref="M1"/>
      <selection pane="bottomLeft" activeCell="A20" sqref="A20"/>
      <selection pane="bottomRight" activeCell="H4" sqref="H4:I4"/>
    </sheetView>
  </sheetViews>
  <sheetFormatPr baseColWidth="10" defaultRowHeight="14.4" x14ac:dyDescent="0.3"/>
  <cols>
    <col min="1" max="1" width="8.6640625" customWidth="1"/>
    <col min="2" max="2" width="0.5546875" customWidth="1"/>
    <col min="3" max="3" width="2.88671875" style="43" customWidth="1"/>
    <col min="4" max="4" width="38.88671875" style="43" customWidth="1"/>
    <col min="5" max="5" width="1.33203125" style="43" customWidth="1"/>
    <col min="6" max="6" width="21.21875" style="43" customWidth="1"/>
    <col min="7" max="7" width="1.109375" style="43" customWidth="1"/>
    <col min="8" max="8" width="15.21875" style="43" customWidth="1"/>
    <col min="9" max="9" width="10.21875" style="43" customWidth="1"/>
    <col min="10" max="10" width="2.88671875" style="43" customWidth="1"/>
    <col min="11" max="11" width="0.6640625" customWidth="1"/>
    <col min="12" max="12" width="8.6640625" customWidth="1"/>
  </cols>
  <sheetData>
    <row r="1" spans="1:12" ht="15" x14ac:dyDescent="0.3">
      <c r="A1" s="187"/>
      <c r="B1" s="187"/>
      <c r="C1" s="187"/>
      <c r="D1" s="187"/>
      <c r="E1" s="187"/>
      <c r="F1" s="187"/>
      <c r="G1" s="187"/>
      <c r="H1" s="187"/>
      <c r="I1" s="187"/>
      <c r="J1" s="187"/>
      <c r="K1" s="187"/>
      <c r="L1" s="187"/>
    </row>
    <row r="2" spans="1:12" ht="4.3499999999999996" customHeight="1" x14ac:dyDescent="0.3">
      <c r="A2" s="187"/>
      <c r="B2" s="190"/>
      <c r="C2" s="190"/>
      <c r="D2" s="190"/>
      <c r="E2" s="190"/>
      <c r="F2" s="190"/>
      <c r="G2" s="190"/>
      <c r="H2" s="190"/>
      <c r="I2" s="190"/>
      <c r="J2" s="190"/>
      <c r="K2" s="190"/>
      <c r="L2" s="187"/>
    </row>
    <row r="3" spans="1:12" ht="11.25" customHeight="1" thickBot="1" x14ac:dyDescent="0.35">
      <c r="A3" s="187"/>
      <c r="B3" s="190"/>
      <c r="C3" s="189"/>
      <c r="D3" s="189"/>
      <c r="E3" s="189"/>
      <c r="F3" s="189"/>
      <c r="G3" s="189"/>
      <c r="H3" s="189"/>
      <c r="I3" s="189"/>
      <c r="J3" s="189"/>
      <c r="K3" s="190"/>
      <c r="L3" s="187"/>
    </row>
    <row r="4" spans="1:12" ht="25.8" customHeight="1" thickTop="1" thickBot="1" x14ac:dyDescent="0.35">
      <c r="A4" s="187"/>
      <c r="B4" s="190"/>
      <c r="C4" s="189"/>
      <c r="D4" s="270" t="s">
        <v>27</v>
      </c>
      <c r="E4" s="271"/>
      <c r="F4" s="272"/>
      <c r="G4" s="189"/>
      <c r="H4" s="273" t="s">
        <v>82</v>
      </c>
      <c r="I4" s="274"/>
      <c r="J4" s="189"/>
      <c r="K4" s="190"/>
      <c r="L4" s="187"/>
    </row>
    <row r="5" spans="1:12" ht="16.350000000000001" thickTop="1" thickBot="1" x14ac:dyDescent="0.35">
      <c r="A5" s="187"/>
      <c r="B5" s="190"/>
      <c r="C5" s="189"/>
      <c r="D5" s="189"/>
      <c r="E5" s="189"/>
      <c r="F5" s="189"/>
      <c r="G5" s="189"/>
      <c r="H5" s="189"/>
      <c r="I5" s="189"/>
      <c r="J5" s="189"/>
      <c r="K5" s="190"/>
      <c r="L5" s="187"/>
    </row>
    <row r="6" spans="1:12" ht="16.350000000000001" thickTop="1" thickBot="1" x14ac:dyDescent="0.35">
      <c r="A6" s="187"/>
      <c r="B6" s="190"/>
      <c r="C6" s="189"/>
      <c r="D6" s="54" t="s">
        <v>22</v>
      </c>
      <c r="E6" s="189"/>
      <c r="F6" s="282"/>
      <c r="G6" s="283"/>
      <c r="H6" s="283"/>
      <c r="I6" s="284"/>
      <c r="J6" s="189"/>
      <c r="K6" s="190"/>
      <c r="L6" s="187"/>
    </row>
    <row r="7" spans="1:12" ht="11.25" customHeight="1" thickTop="1" thickBot="1" x14ac:dyDescent="0.35">
      <c r="A7" s="187"/>
      <c r="B7" s="190"/>
      <c r="C7" s="189"/>
      <c r="D7" s="189"/>
      <c r="E7" s="189"/>
      <c r="F7" s="189"/>
      <c r="G7" s="189"/>
      <c r="H7" s="189"/>
      <c r="I7" s="189"/>
      <c r="J7" s="189"/>
      <c r="K7" s="190"/>
      <c r="L7" s="187"/>
    </row>
    <row r="8" spans="1:12" ht="13.8" customHeight="1" thickTop="1" thickBot="1" x14ac:dyDescent="0.35">
      <c r="A8" s="187"/>
      <c r="B8" s="190"/>
      <c r="C8" s="189"/>
      <c r="D8" s="54" t="s">
        <v>23</v>
      </c>
      <c r="E8" s="189"/>
      <c r="F8" s="282"/>
      <c r="G8" s="283"/>
      <c r="H8" s="283"/>
      <c r="I8" s="284"/>
      <c r="J8" s="189"/>
      <c r="K8" s="190"/>
      <c r="L8" s="187"/>
    </row>
    <row r="9" spans="1:12" ht="11.25" customHeight="1" thickTop="1" thickBot="1" x14ac:dyDescent="0.35">
      <c r="A9" s="187"/>
      <c r="B9" s="190"/>
      <c r="C9" s="189"/>
      <c r="D9" s="189"/>
      <c r="E9" s="189"/>
      <c r="F9" s="189"/>
      <c r="G9" s="189"/>
      <c r="H9" s="189"/>
      <c r="I9" s="189"/>
      <c r="J9" s="189"/>
      <c r="K9" s="190"/>
      <c r="L9" s="187"/>
    </row>
    <row r="10" spans="1:12" ht="15.6" thickTop="1" thickBot="1" x14ac:dyDescent="0.35">
      <c r="A10" s="187"/>
      <c r="B10" s="190"/>
      <c r="C10" s="187"/>
      <c r="D10" s="54" t="s">
        <v>13</v>
      </c>
      <c r="E10" s="189"/>
      <c r="F10" s="282"/>
      <c r="G10" s="283"/>
      <c r="H10" s="283"/>
      <c r="I10" s="284"/>
      <c r="J10" s="189"/>
      <c r="K10" s="190"/>
      <c r="L10" s="187"/>
    </row>
    <row r="11" spans="1:12" ht="11.25" customHeight="1" thickTop="1" thickBot="1" x14ac:dyDescent="0.35">
      <c r="A11" s="187"/>
      <c r="B11" s="190"/>
      <c r="C11" s="187"/>
      <c r="D11" s="187"/>
      <c r="E11" s="189"/>
      <c r="F11" s="187"/>
      <c r="G11" s="187"/>
      <c r="H11" s="187"/>
      <c r="I11" s="187"/>
      <c r="J11" s="187"/>
      <c r="K11" s="190"/>
      <c r="L11" s="187"/>
    </row>
    <row r="12" spans="1:12" ht="16.350000000000001" thickTop="1" thickBot="1" x14ac:dyDescent="0.35">
      <c r="A12" s="187"/>
      <c r="B12" s="190"/>
      <c r="C12" s="187"/>
      <c r="D12" s="54" t="s">
        <v>24</v>
      </c>
      <c r="E12" s="189"/>
      <c r="F12" s="282"/>
      <c r="G12" s="283"/>
      <c r="H12" s="283"/>
      <c r="I12" s="284"/>
      <c r="J12" s="189"/>
      <c r="K12" s="190"/>
      <c r="L12" s="187"/>
    </row>
    <row r="13" spans="1:12" ht="11.25" customHeight="1" thickTop="1" thickBot="1" x14ac:dyDescent="0.35">
      <c r="A13" s="187"/>
      <c r="B13" s="190"/>
      <c r="C13" s="187"/>
      <c r="D13" s="187"/>
      <c r="E13" s="189"/>
      <c r="F13" s="187"/>
      <c r="G13" s="187"/>
      <c r="H13" s="187"/>
      <c r="I13" s="187"/>
      <c r="J13" s="187"/>
      <c r="K13" s="190"/>
      <c r="L13" s="187"/>
    </row>
    <row r="14" spans="1:12" ht="15.6" thickTop="1" thickBot="1" x14ac:dyDescent="0.35">
      <c r="A14" s="187"/>
      <c r="B14" s="190"/>
      <c r="C14" s="187"/>
      <c r="D14" s="62" t="s">
        <v>28</v>
      </c>
      <c r="E14" s="189"/>
      <c r="F14" s="282"/>
      <c r="G14" s="283"/>
      <c r="H14" s="283"/>
      <c r="I14" s="284"/>
      <c r="J14" s="189"/>
      <c r="K14" s="190"/>
      <c r="L14" s="187"/>
    </row>
    <row r="15" spans="1:12" ht="11.25" customHeight="1" thickTop="1" thickBot="1" x14ac:dyDescent="0.35">
      <c r="A15" s="187"/>
      <c r="B15" s="190"/>
      <c r="C15" s="187"/>
      <c r="D15" s="187"/>
      <c r="E15" s="189"/>
      <c r="F15" s="187"/>
      <c r="G15" s="187"/>
      <c r="H15" s="187"/>
      <c r="I15" s="187"/>
      <c r="J15" s="187"/>
      <c r="K15" s="190"/>
      <c r="L15" s="187"/>
    </row>
    <row r="16" spans="1:12" ht="15.6" thickTop="1" thickBot="1" x14ac:dyDescent="0.35">
      <c r="A16" s="187"/>
      <c r="B16" s="190"/>
      <c r="C16" s="187"/>
      <c r="D16" s="54" t="s">
        <v>25</v>
      </c>
      <c r="E16" s="189"/>
      <c r="F16" s="285"/>
      <c r="G16" s="286"/>
      <c r="H16" s="287"/>
      <c r="I16" s="288"/>
      <c r="J16" s="189"/>
      <c r="K16" s="190"/>
      <c r="L16" s="187"/>
    </row>
    <row r="17" spans="1:12" ht="15.6" thickTop="1" x14ac:dyDescent="0.3">
      <c r="A17" s="187"/>
      <c r="B17" s="190"/>
      <c r="C17" s="187"/>
      <c r="D17" s="187"/>
      <c r="E17" s="187"/>
      <c r="F17" s="187"/>
      <c r="G17" s="187"/>
      <c r="H17" s="187"/>
      <c r="I17" s="187"/>
      <c r="J17" s="187"/>
      <c r="K17" s="190"/>
      <c r="L17" s="187"/>
    </row>
    <row r="18" spans="1:12" ht="4.3499999999999996" customHeight="1" x14ac:dyDescent="0.3">
      <c r="A18" s="187"/>
      <c r="B18" s="190"/>
      <c r="C18" s="190"/>
      <c r="D18" s="190"/>
      <c r="E18" s="190"/>
      <c r="F18" s="190"/>
      <c r="G18" s="190"/>
      <c r="H18" s="190"/>
      <c r="I18" s="190"/>
      <c r="J18" s="190"/>
      <c r="K18" s="190"/>
      <c r="L18" s="187"/>
    </row>
    <row r="19" spans="1:12" ht="26.25" customHeight="1" x14ac:dyDescent="0.3">
      <c r="A19" s="187"/>
      <c r="B19" s="187"/>
      <c r="C19" s="187"/>
      <c r="D19" s="187"/>
      <c r="E19" s="187"/>
      <c r="F19" s="187"/>
      <c r="G19" s="187"/>
      <c r="H19" s="187"/>
      <c r="I19" s="187"/>
      <c r="J19" s="187"/>
      <c r="K19" s="187"/>
      <c r="L19" s="187"/>
    </row>
    <row r="20" spans="1:12" ht="9.4499999999999993" customHeight="1" thickBot="1" x14ac:dyDescent="0.35">
      <c r="A20" s="187"/>
      <c r="B20" s="44"/>
      <c r="C20" s="52"/>
      <c r="D20" s="52"/>
      <c r="E20" s="52"/>
      <c r="F20" s="52"/>
      <c r="G20" s="52"/>
      <c r="H20" s="52"/>
      <c r="I20" s="52"/>
      <c r="J20" s="52"/>
      <c r="K20" s="44"/>
      <c r="L20" s="187"/>
    </row>
    <row r="21" spans="1:12" ht="9" customHeight="1" thickTop="1" thickBot="1" x14ac:dyDescent="0.35">
      <c r="A21" s="187"/>
      <c r="B21" s="44"/>
      <c r="C21" s="2"/>
      <c r="D21" s="3"/>
      <c r="E21" s="3"/>
      <c r="F21" s="3"/>
      <c r="G21" s="3"/>
      <c r="H21" s="3"/>
      <c r="I21" s="3"/>
      <c r="J21" s="4"/>
      <c r="K21" s="44"/>
      <c r="L21" s="187"/>
    </row>
    <row r="22" spans="1:12" ht="24.6" thickTop="1" thickBot="1" x14ac:dyDescent="0.5">
      <c r="A22" s="187"/>
      <c r="B22" s="44"/>
      <c r="C22" s="5"/>
      <c r="D22" s="277" t="s">
        <v>0</v>
      </c>
      <c r="E22" s="278"/>
      <c r="F22" s="278"/>
      <c r="G22" s="216"/>
      <c r="H22" s="6"/>
      <c r="I22" s="6"/>
      <c r="J22" s="7"/>
      <c r="K22" s="44"/>
      <c r="L22" s="187"/>
    </row>
    <row r="23" spans="1:12" ht="5.55" customHeight="1" thickTop="1" x14ac:dyDescent="0.3">
      <c r="A23" s="187"/>
      <c r="B23" s="44"/>
      <c r="C23" s="5"/>
      <c r="D23" s="6"/>
      <c r="E23" s="6"/>
      <c r="F23" s="6"/>
      <c r="G23" s="6"/>
      <c r="H23" s="6"/>
      <c r="I23" s="6"/>
      <c r="J23" s="7"/>
      <c r="K23" s="44"/>
      <c r="L23" s="187"/>
    </row>
    <row r="24" spans="1:12" x14ac:dyDescent="0.3">
      <c r="A24" s="187"/>
      <c r="B24" s="44"/>
      <c r="C24" s="5"/>
      <c r="D24" s="24" t="s">
        <v>5</v>
      </c>
      <c r="E24" s="24"/>
      <c r="F24" s="6"/>
      <c r="G24" s="6"/>
      <c r="H24" s="6"/>
      <c r="I24" s="6"/>
      <c r="J24" s="7"/>
      <c r="K24" s="44"/>
      <c r="L24" s="187"/>
    </row>
    <row r="25" spans="1:12" ht="5.55" customHeight="1" thickBot="1" x14ac:dyDescent="0.35">
      <c r="A25" s="44"/>
      <c r="B25" s="44"/>
      <c r="C25" s="5"/>
      <c r="D25" s="6"/>
      <c r="E25" s="6"/>
      <c r="F25" s="6"/>
      <c r="G25" s="6"/>
      <c r="H25" s="6"/>
      <c r="I25" s="6"/>
      <c r="J25" s="7"/>
      <c r="K25" s="44"/>
      <c r="L25" s="187"/>
    </row>
    <row r="26" spans="1:12" ht="19.5" thickTop="1" thickBot="1" x14ac:dyDescent="0.4">
      <c r="A26" s="44"/>
      <c r="B26" s="44"/>
      <c r="C26" s="5"/>
      <c r="D26" s="26" t="s">
        <v>1</v>
      </c>
      <c r="E26" s="20"/>
      <c r="F26" s="6"/>
      <c r="G26" s="6"/>
      <c r="H26" s="6"/>
      <c r="I26" s="6"/>
      <c r="J26" s="7"/>
      <c r="K26" s="44"/>
      <c r="L26" s="187"/>
    </row>
    <row r="27" spans="1:12" ht="6" customHeight="1" thickTop="1" thickBot="1" x14ac:dyDescent="0.35">
      <c r="A27" s="44"/>
      <c r="B27" s="44"/>
      <c r="C27" s="31"/>
      <c r="D27" s="14"/>
      <c r="E27" s="14"/>
      <c r="F27" s="14"/>
      <c r="G27" s="14"/>
      <c r="H27" s="14"/>
      <c r="I27" s="14"/>
      <c r="J27" s="32"/>
      <c r="K27" s="44"/>
      <c r="L27" s="187"/>
    </row>
    <row r="28" spans="1:12" x14ac:dyDescent="0.3">
      <c r="A28" s="44"/>
      <c r="B28" s="44"/>
      <c r="C28" s="5"/>
      <c r="D28" s="24" t="s">
        <v>4</v>
      </c>
      <c r="E28" s="24"/>
      <c r="F28" s="6"/>
      <c r="G28" s="6"/>
      <c r="H28" s="6"/>
      <c r="I28" s="6"/>
      <c r="J28" s="7"/>
      <c r="K28" s="44"/>
      <c r="L28" s="187"/>
    </row>
    <row r="29" spans="1:12" ht="16.350000000000001" customHeight="1" x14ac:dyDescent="0.3">
      <c r="A29" s="44"/>
      <c r="B29" s="44"/>
      <c r="C29" s="5"/>
      <c r="D29" s="8" t="s">
        <v>13</v>
      </c>
      <c r="E29" s="8"/>
      <c r="F29" s="6"/>
      <c r="G29" s="6"/>
      <c r="H29" s="6"/>
      <c r="I29" s="6"/>
      <c r="J29" s="7"/>
      <c r="K29" s="44"/>
      <c r="L29" s="187"/>
    </row>
    <row r="30" spans="1:12" ht="4.2" customHeight="1" thickBot="1" x14ac:dyDescent="0.35">
      <c r="A30" s="44"/>
      <c r="B30" s="44"/>
      <c r="C30" s="5"/>
      <c r="D30" s="6"/>
      <c r="E30" s="6"/>
      <c r="F30" s="6"/>
      <c r="G30" s="6"/>
      <c r="H30" s="6"/>
      <c r="I30" s="6"/>
      <c r="J30" s="7"/>
      <c r="K30" s="44"/>
      <c r="L30" s="187"/>
    </row>
    <row r="31" spans="1:12" ht="16.350000000000001" thickTop="1" thickBot="1" x14ac:dyDescent="0.35">
      <c r="A31" s="44"/>
      <c r="B31" s="44"/>
      <c r="C31" s="5"/>
      <c r="D31" s="27" t="s">
        <v>2</v>
      </c>
      <c r="E31" s="21"/>
      <c r="F31" s="6"/>
      <c r="G31" s="6"/>
      <c r="H31" s="6"/>
      <c r="I31" s="6"/>
      <c r="J31" s="7"/>
      <c r="K31" s="44"/>
      <c r="L31" s="187"/>
    </row>
    <row r="32" spans="1:12" ht="6" customHeight="1" thickTop="1" x14ac:dyDescent="0.3">
      <c r="A32" s="44"/>
      <c r="B32" s="44"/>
      <c r="C32" s="5"/>
      <c r="D32" s="6"/>
      <c r="E32" s="6"/>
      <c r="F32" s="6"/>
      <c r="G32" s="6"/>
      <c r="H32" s="6"/>
      <c r="I32" s="6"/>
      <c r="J32" s="7"/>
      <c r="K32" s="44"/>
      <c r="L32" s="187"/>
    </row>
    <row r="33" spans="1:11" ht="15" x14ac:dyDescent="0.3">
      <c r="A33" s="44"/>
      <c r="B33" s="44"/>
      <c r="C33" s="5"/>
      <c r="D33" s="8" t="s">
        <v>3</v>
      </c>
      <c r="E33" s="8"/>
      <c r="F33" s="6"/>
      <c r="G33" s="6"/>
      <c r="H33" s="6"/>
      <c r="I33" s="6"/>
      <c r="J33" s="7"/>
      <c r="K33" s="44"/>
    </row>
    <row r="34" spans="1:11" ht="3.6" customHeight="1" thickBot="1" x14ac:dyDescent="0.35">
      <c r="A34" s="44"/>
      <c r="B34" s="44"/>
      <c r="C34" s="5"/>
      <c r="D34" s="6"/>
      <c r="E34" s="6"/>
      <c r="F34" s="6"/>
      <c r="G34" s="6"/>
      <c r="H34" s="6"/>
      <c r="I34" s="6"/>
      <c r="J34" s="7"/>
      <c r="K34" s="44"/>
    </row>
    <row r="35" spans="1:11" ht="16.350000000000001" thickTop="1" thickBot="1" x14ac:dyDescent="0.35">
      <c r="A35" s="44"/>
      <c r="B35" s="44"/>
      <c r="C35" s="5"/>
      <c r="D35" s="27" t="s">
        <v>6</v>
      </c>
      <c r="E35" s="21"/>
      <c r="F35" s="6"/>
      <c r="G35" s="6"/>
      <c r="H35" s="6"/>
      <c r="I35" s="6"/>
      <c r="J35" s="7"/>
      <c r="K35" s="44"/>
    </row>
    <row r="36" spans="1:11" ht="6" customHeight="1" thickTop="1" thickBot="1" x14ac:dyDescent="0.35">
      <c r="A36" s="44"/>
      <c r="B36" s="44"/>
      <c r="C36" s="9"/>
      <c r="D36" s="10"/>
      <c r="E36" s="10"/>
      <c r="F36" s="10"/>
      <c r="G36" s="10"/>
      <c r="H36" s="10"/>
      <c r="I36" s="10"/>
      <c r="J36" s="11"/>
      <c r="K36" s="44"/>
    </row>
    <row r="37" spans="1:11" ht="15" thickTop="1" x14ac:dyDescent="0.3">
      <c r="A37" s="44"/>
      <c r="B37" s="44"/>
      <c r="C37" s="2"/>
      <c r="D37" s="12" t="s">
        <v>7</v>
      </c>
      <c r="E37" s="12"/>
      <c r="F37" s="3"/>
      <c r="G37" s="3"/>
      <c r="H37" s="3"/>
      <c r="I37" s="3"/>
      <c r="J37" s="4"/>
      <c r="K37" s="44"/>
    </row>
    <row r="38" spans="1:11" ht="3.6" customHeight="1" thickBot="1" x14ac:dyDescent="0.35">
      <c r="A38" s="44"/>
      <c r="B38" s="44"/>
      <c r="C38" s="5"/>
      <c r="D38" s="6"/>
      <c r="E38" s="6"/>
      <c r="F38" s="6"/>
      <c r="G38" s="6"/>
      <c r="H38" s="6"/>
      <c r="I38" s="6"/>
      <c r="J38" s="7"/>
      <c r="K38" s="44"/>
    </row>
    <row r="39" spans="1:11" ht="16.350000000000001" thickTop="1" thickBot="1" x14ac:dyDescent="0.35">
      <c r="A39" s="44"/>
      <c r="B39" s="44"/>
      <c r="C39" s="5"/>
      <c r="D39" s="27" t="s">
        <v>8</v>
      </c>
      <c r="E39" s="22"/>
      <c r="F39" s="6"/>
      <c r="G39" s="6"/>
      <c r="H39" s="6"/>
      <c r="I39" s="6"/>
      <c r="J39" s="7"/>
      <c r="K39" s="44"/>
    </row>
    <row r="40" spans="1:11" ht="9.6" customHeight="1" thickTop="1" thickBot="1" x14ac:dyDescent="0.35">
      <c r="A40" s="44"/>
      <c r="B40" s="44"/>
      <c r="C40" s="5"/>
      <c r="D40" s="6"/>
      <c r="E40" s="6"/>
      <c r="F40" s="6"/>
      <c r="G40" s="6"/>
      <c r="H40" s="6"/>
      <c r="I40" s="6"/>
      <c r="J40" s="7"/>
      <c r="K40" s="44"/>
    </row>
    <row r="41" spans="1:11" x14ac:dyDescent="0.3">
      <c r="A41" s="44"/>
      <c r="B41" s="44"/>
      <c r="C41" s="33"/>
      <c r="D41" s="13" t="s">
        <v>9</v>
      </c>
      <c r="E41" s="13"/>
      <c r="F41" s="13"/>
      <c r="G41" s="13"/>
      <c r="H41" s="13"/>
      <c r="I41" s="13"/>
      <c r="J41" s="34"/>
      <c r="K41" s="44"/>
    </row>
    <row r="42" spans="1:11" ht="3.6" customHeight="1" thickBot="1" x14ac:dyDescent="0.35">
      <c r="A42" s="44"/>
      <c r="B42" s="44"/>
      <c r="C42" s="5"/>
      <c r="D42" s="6"/>
      <c r="E42" s="6"/>
      <c r="F42" s="6"/>
      <c r="G42" s="6"/>
      <c r="H42" s="6"/>
      <c r="I42" s="6"/>
      <c r="J42" s="7"/>
      <c r="K42" s="44"/>
    </row>
    <row r="43" spans="1:11" ht="15.6" thickTop="1" thickBot="1" x14ac:dyDescent="0.35">
      <c r="A43" s="44"/>
      <c r="B43" s="44"/>
      <c r="C43" s="5"/>
      <c r="D43" s="28"/>
      <c r="E43" s="21"/>
      <c r="F43" s="6"/>
      <c r="G43" s="6"/>
      <c r="H43" s="6"/>
      <c r="I43" s="6"/>
      <c r="J43" s="7"/>
      <c r="K43" s="44"/>
    </row>
    <row r="44" spans="1:11" ht="5.55" customHeight="1" thickTop="1" thickBot="1" x14ac:dyDescent="0.35">
      <c r="A44" s="44"/>
      <c r="B44" s="44"/>
      <c r="C44" s="31"/>
      <c r="D44" s="14"/>
      <c r="E44" s="14"/>
      <c r="F44" s="14"/>
      <c r="G44" s="14"/>
      <c r="H44" s="14"/>
      <c r="I44" s="14"/>
      <c r="J44" s="32"/>
      <c r="K44" s="44"/>
    </row>
    <row r="45" spans="1:11" ht="5.55" customHeight="1" x14ac:dyDescent="0.3">
      <c r="A45" s="44"/>
      <c r="B45" s="44"/>
      <c r="C45" s="33"/>
      <c r="D45" s="13"/>
      <c r="E45" s="13"/>
      <c r="F45" s="13"/>
      <c r="G45" s="13"/>
      <c r="H45" s="13"/>
      <c r="I45" s="13"/>
      <c r="J45" s="34"/>
      <c r="K45" s="44"/>
    </row>
    <row r="46" spans="1:11" ht="16.350000000000001" customHeight="1" x14ac:dyDescent="0.35">
      <c r="A46" s="44"/>
      <c r="B46" s="44"/>
      <c r="C46" s="5"/>
      <c r="D46" s="25" t="s">
        <v>10</v>
      </c>
      <c r="E46" s="25"/>
      <c r="F46" s="6"/>
      <c r="G46" s="6"/>
      <c r="H46" s="6"/>
      <c r="I46" s="6"/>
      <c r="J46" s="7"/>
      <c r="K46" s="44"/>
    </row>
    <row r="47" spans="1:11" ht="3.6" customHeight="1" x14ac:dyDescent="0.3">
      <c r="A47" s="44"/>
      <c r="B47" s="44"/>
      <c r="C47" s="5"/>
      <c r="D47" s="6"/>
      <c r="E47" s="6"/>
      <c r="F47" s="6"/>
      <c r="G47" s="6"/>
      <c r="H47" s="6"/>
      <c r="I47" s="6"/>
      <c r="J47" s="7"/>
      <c r="K47" s="44"/>
    </row>
    <row r="48" spans="1:11" ht="41.55" customHeight="1" x14ac:dyDescent="0.3">
      <c r="A48" s="44"/>
      <c r="B48" s="44"/>
      <c r="C48" s="5"/>
      <c r="D48" s="304" t="s">
        <v>11</v>
      </c>
      <c r="E48" s="304"/>
      <c r="F48" s="304"/>
      <c r="G48" s="304"/>
      <c r="H48" s="304"/>
      <c r="I48" s="304"/>
      <c r="J48" s="7"/>
      <c r="K48" s="44"/>
    </row>
    <row r="49" spans="1:11" ht="4.2" customHeight="1" x14ac:dyDescent="0.3">
      <c r="A49" s="44"/>
      <c r="B49" s="44"/>
      <c r="C49" s="5"/>
      <c r="D49" s="30"/>
      <c r="E49" s="30"/>
      <c r="F49" s="30"/>
      <c r="G49" s="30"/>
      <c r="H49" s="30"/>
      <c r="I49" s="30"/>
      <c r="J49" s="7"/>
      <c r="K49" s="44"/>
    </row>
    <row r="50" spans="1:11" ht="29.4" customHeight="1" x14ac:dyDescent="0.3">
      <c r="A50" s="44"/>
      <c r="B50" s="44"/>
      <c r="C50" s="5"/>
      <c r="D50" s="305" t="s">
        <v>12</v>
      </c>
      <c r="E50" s="305"/>
      <c r="F50" s="305"/>
      <c r="G50" s="305"/>
      <c r="H50" s="305"/>
      <c r="I50" s="305"/>
      <c r="J50" s="7"/>
      <c r="K50" s="44"/>
    </row>
    <row r="51" spans="1:11" ht="4.8" customHeight="1" thickBot="1" x14ac:dyDescent="0.35">
      <c r="A51" s="44"/>
      <c r="B51" s="44"/>
      <c r="C51" s="31"/>
      <c r="D51" s="14"/>
      <c r="E51" s="14"/>
      <c r="F51" s="14"/>
      <c r="G51" s="14"/>
      <c r="H51" s="6"/>
      <c r="I51" s="6"/>
      <c r="J51" s="32"/>
      <c r="K51" s="44"/>
    </row>
    <row r="52" spans="1:11" x14ac:dyDescent="0.3">
      <c r="A52" s="44"/>
      <c r="B52" s="44"/>
      <c r="C52" s="33"/>
      <c r="D52" s="15" t="s">
        <v>17</v>
      </c>
      <c r="E52" s="15"/>
      <c r="F52" s="13"/>
      <c r="G52" s="13"/>
      <c r="H52" s="275"/>
      <c r="I52" s="275"/>
      <c r="J52" s="34"/>
      <c r="K52" s="44"/>
    </row>
    <row r="53" spans="1:11" ht="17.399999999999999" customHeight="1" thickBot="1" x14ac:dyDescent="0.35">
      <c r="A53" s="44"/>
      <c r="B53" s="44"/>
      <c r="C53" s="31"/>
      <c r="D53" s="14"/>
      <c r="E53" s="14"/>
      <c r="F53" s="14"/>
      <c r="G53" s="14"/>
      <c r="H53" s="276"/>
      <c r="I53" s="276"/>
      <c r="J53" s="32"/>
      <c r="K53" s="44"/>
    </row>
    <row r="54" spans="1:11" ht="4.8" customHeight="1" thickBot="1" x14ac:dyDescent="0.35">
      <c r="A54" s="44"/>
      <c r="B54" s="44"/>
      <c r="C54" s="33"/>
      <c r="D54" s="13"/>
      <c r="E54" s="13"/>
      <c r="F54" s="13"/>
      <c r="G54" s="13"/>
      <c r="H54" s="6"/>
      <c r="I54" s="6"/>
      <c r="J54" s="34"/>
      <c r="K54" s="44"/>
    </row>
    <row r="55" spans="1:11" ht="24" customHeight="1" thickTop="1" x14ac:dyDescent="0.3">
      <c r="A55" s="44"/>
      <c r="B55" s="44"/>
      <c r="C55" s="5"/>
      <c r="D55" s="315" t="s">
        <v>21</v>
      </c>
      <c r="E55" s="316"/>
      <c r="F55" s="306" t="str">
        <f>IF(F6="","",F6)</f>
        <v/>
      </c>
      <c r="G55" s="307"/>
      <c r="H55" s="307"/>
      <c r="I55" s="308"/>
      <c r="J55" s="7"/>
      <c r="K55" s="44"/>
    </row>
    <row r="56" spans="1:11" ht="6" customHeight="1" x14ac:dyDescent="0.3">
      <c r="A56" s="44"/>
      <c r="B56" s="44"/>
      <c r="C56" s="5"/>
      <c r="D56" s="315"/>
      <c r="E56" s="316"/>
      <c r="F56" s="309"/>
      <c r="G56" s="310"/>
      <c r="H56" s="310"/>
      <c r="I56" s="311"/>
      <c r="J56" s="7"/>
      <c r="K56" s="44"/>
    </row>
    <row r="57" spans="1:11" ht="6.6" customHeight="1" thickBot="1" x14ac:dyDescent="0.35">
      <c r="A57" s="44"/>
      <c r="B57" s="44"/>
      <c r="C57" s="5"/>
      <c r="D57" s="315"/>
      <c r="E57" s="316"/>
      <c r="F57" s="312"/>
      <c r="G57" s="313"/>
      <c r="H57" s="313"/>
      <c r="I57" s="314"/>
      <c r="J57" s="7"/>
      <c r="K57" s="44"/>
    </row>
    <row r="58" spans="1:11" ht="19.2" customHeight="1" thickTop="1" thickBot="1" x14ac:dyDescent="0.35">
      <c r="A58" s="44"/>
      <c r="B58" s="44"/>
      <c r="C58" s="5"/>
      <c r="D58" s="16" t="s">
        <v>13</v>
      </c>
      <c r="E58" s="16"/>
      <c r="F58" s="16" t="s">
        <v>3</v>
      </c>
      <c r="G58" s="16"/>
      <c r="H58" s="16"/>
      <c r="I58" s="16"/>
      <c r="J58" s="35"/>
      <c r="K58" s="44"/>
    </row>
    <row r="59" spans="1:11" ht="27.15" customHeight="1" thickTop="1" thickBot="1" x14ac:dyDescent="0.35">
      <c r="A59" s="44"/>
      <c r="B59" s="44"/>
      <c r="C59" s="5"/>
      <c r="D59" s="60" t="str">
        <f>IF(F8="","",F10)</f>
        <v/>
      </c>
      <c r="E59" s="21"/>
      <c r="F59" s="279" t="str">
        <f>IF(F10="","",F8)</f>
        <v/>
      </c>
      <c r="G59" s="280"/>
      <c r="H59" s="280"/>
      <c r="I59" s="281"/>
      <c r="J59" s="7"/>
      <c r="K59" s="44"/>
    </row>
    <row r="60" spans="1:11" ht="7.8" customHeight="1" thickTop="1" x14ac:dyDescent="0.3">
      <c r="A60" s="44"/>
      <c r="B60" s="44"/>
      <c r="C60" s="5"/>
      <c r="D60" s="6"/>
      <c r="E60" s="6"/>
      <c r="F60" s="6"/>
      <c r="G60" s="6"/>
      <c r="H60" s="6"/>
      <c r="I60" s="6"/>
      <c r="J60" s="7"/>
      <c r="K60" s="44"/>
    </row>
    <row r="61" spans="1:11" ht="7.8" customHeight="1" thickBot="1" x14ac:dyDescent="0.35">
      <c r="A61" s="44"/>
      <c r="B61" s="44"/>
      <c r="C61" s="31"/>
      <c r="D61" s="14"/>
      <c r="E61" s="14"/>
      <c r="F61" s="14"/>
      <c r="G61" s="14"/>
      <c r="H61" s="14"/>
      <c r="I61" s="14"/>
      <c r="J61" s="32"/>
      <c r="K61" s="44"/>
    </row>
    <row r="62" spans="1:11" ht="22.8" customHeight="1" thickBot="1" x14ac:dyDescent="0.4">
      <c r="A62" s="44"/>
      <c r="B62" s="44"/>
      <c r="C62" s="33"/>
      <c r="D62" s="15" t="s">
        <v>19</v>
      </c>
      <c r="E62" s="15"/>
      <c r="F62" s="13"/>
      <c r="G62" s="13"/>
      <c r="H62" s="13"/>
      <c r="I62" s="13"/>
      <c r="J62" s="34"/>
      <c r="K62" s="44"/>
    </row>
    <row r="63" spans="1:11" s="19" customFormat="1" ht="25.2" customHeight="1" thickTop="1" thickBot="1" x14ac:dyDescent="0.35">
      <c r="A63" s="44"/>
      <c r="B63" s="44"/>
      <c r="C63" s="36"/>
      <c r="D63" s="279" t="str">
        <f>IF(F12="","",F12)</f>
        <v/>
      </c>
      <c r="E63" s="280"/>
      <c r="F63" s="280"/>
      <c r="G63" s="280"/>
      <c r="H63" s="281"/>
      <c r="I63" s="29"/>
      <c r="J63" s="37"/>
      <c r="K63" s="44"/>
    </row>
    <row r="64" spans="1:11" ht="6.6" customHeight="1" thickTop="1" x14ac:dyDescent="0.3">
      <c r="A64" s="44"/>
      <c r="B64" s="44"/>
      <c r="C64" s="5"/>
      <c r="D64" s="6"/>
      <c r="E64" s="6"/>
      <c r="F64" s="6"/>
      <c r="G64" s="6"/>
      <c r="H64" s="6"/>
      <c r="I64" s="6"/>
      <c r="J64" s="7"/>
      <c r="K64" s="44"/>
    </row>
    <row r="65" spans="1:11" s="17" customFormat="1" ht="15" thickBot="1" x14ac:dyDescent="0.35">
      <c r="A65" s="44"/>
      <c r="B65" s="44"/>
      <c r="C65" s="38"/>
      <c r="D65" s="8" t="s">
        <v>18</v>
      </c>
      <c r="E65" s="8"/>
      <c r="F65" s="8"/>
      <c r="G65" s="8"/>
      <c r="H65" s="8"/>
      <c r="I65" s="8"/>
      <c r="J65" s="39"/>
      <c r="K65" s="44"/>
    </row>
    <row r="66" spans="1:11" ht="21.6" customHeight="1" thickTop="1" thickBot="1" x14ac:dyDescent="0.35">
      <c r="A66" s="44"/>
      <c r="B66" s="44"/>
      <c r="C66" s="5"/>
      <c r="D66" s="61" t="str">
        <f>IF(F14="","",#REF!)</f>
        <v/>
      </c>
      <c r="E66" s="21"/>
      <c r="F66" s="6"/>
      <c r="G66" s="6"/>
      <c r="H66" s="6"/>
      <c r="I66" s="6"/>
      <c r="J66" s="7"/>
      <c r="K66" s="44"/>
    </row>
    <row r="67" spans="1:11" ht="7.8" customHeight="1" thickTop="1" thickBot="1" x14ac:dyDescent="0.35">
      <c r="A67" s="44"/>
      <c r="B67" s="44"/>
      <c r="C67" s="31"/>
      <c r="D67" s="14"/>
      <c r="E67" s="14"/>
      <c r="F67" s="14"/>
      <c r="G67" s="14"/>
      <c r="H67" s="14"/>
      <c r="I67" s="14"/>
      <c r="J67" s="32"/>
      <c r="K67" s="44"/>
    </row>
    <row r="68" spans="1:11" s="1" customFormat="1" ht="15" thickBot="1" x14ac:dyDescent="0.35">
      <c r="A68" s="44"/>
      <c r="B68" s="44"/>
      <c r="C68" s="40"/>
      <c r="D68" s="15" t="s">
        <v>14</v>
      </c>
      <c r="E68" s="15"/>
      <c r="F68" s="15" t="s">
        <v>20</v>
      </c>
      <c r="G68" s="15"/>
      <c r="H68" s="15"/>
      <c r="I68" s="15"/>
      <c r="J68" s="41"/>
      <c r="K68" s="44"/>
    </row>
    <row r="69" spans="1:11" ht="27.6" customHeight="1" thickTop="1" thickBot="1" x14ac:dyDescent="0.35">
      <c r="A69" s="44"/>
      <c r="B69" s="44"/>
      <c r="C69" s="5"/>
      <c r="D69" s="60" t="str">
        <f>IF(F8="","",F8)</f>
        <v/>
      </c>
      <c r="E69" s="23"/>
      <c r="F69" s="301">
        <f ca="1">TODAY()</f>
        <v>43828</v>
      </c>
      <c r="G69" s="302"/>
      <c r="H69" s="303"/>
      <c r="I69" s="18"/>
      <c r="J69" s="7"/>
      <c r="K69" s="44"/>
    </row>
    <row r="70" spans="1:11" ht="6.6" customHeight="1" thickTop="1" x14ac:dyDescent="0.3">
      <c r="A70" s="44"/>
      <c r="B70" s="44"/>
      <c r="C70" s="5"/>
      <c r="D70" s="6"/>
      <c r="E70" s="6"/>
      <c r="F70" s="6"/>
      <c r="G70" s="6"/>
      <c r="H70" s="6"/>
      <c r="I70" s="6"/>
      <c r="J70" s="7"/>
      <c r="K70" s="44"/>
    </row>
    <row r="71" spans="1:11" ht="15" thickBot="1" x14ac:dyDescent="0.35">
      <c r="A71" s="44"/>
      <c r="B71" s="44"/>
      <c r="C71" s="5"/>
      <c r="D71" s="42" t="s">
        <v>15</v>
      </c>
      <c r="E71" s="6"/>
      <c r="F71" s="6"/>
      <c r="G71" s="6"/>
      <c r="H71" s="6"/>
      <c r="I71" s="6"/>
      <c r="J71" s="7"/>
      <c r="K71" s="44"/>
    </row>
    <row r="72" spans="1:11" ht="15" thickTop="1" x14ac:dyDescent="0.3">
      <c r="A72" s="44"/>
      <c r="B72" s="44"/>
      <c r="C72" s="5"/>
      <c r="D72" s="289"/>
      <c r="E72" s="290"/>
      <c r="F72" s="290"/>
      <c r="G72" s="290"/>
      <c r="H72" s="291"/>
      <c r="I72" s="18"/>
      <c r="J72" s="7"/>
      <c r="K72" s="44"/>
    </row>
    <row r="73" spans="1:11" ht="15" thickBot="1" x14ac:dyDescent="0.35">
      <c r="A73" s="44"/>
      <c r="B73" s="44"/>
      <c r="C73" s="5"/>
      <c r="D73" s="292"/>
      <c r="E73" s="293"/>
      <c r="F73" s="293"/>
      <c r="G73" s="293"/>
      <c r="H73" s="294"/>
      <c r="I73" s="18"/>
      <c r="J73" s="7"/>
      <c r="K73" s="44"/>
    </row>
    <row r="74" spans="1:11" ht="7.2" customHeight="1" thickTop="1" thickBot="1" x14ac:dyDescent="0.35">
      <c r="A74" s="44"/>
      <c r="B74" s="44"/>
      <c r="C74" s="31"/>
      <c r="D74" s="14"/>
      <c r="E74" s="14"/>
      <c r="F74" s="14"/>
      <c r="G74" s="14"/>
      <c r="H74" s="14"/>
      <c r="I74" s="14"/>
      <c r="J74" s="32"/>
      <c r="K74" s="44"/>
    </row>
    <row r="75" spans="1:11" ht="28.8" customHeight="1" x14ac:dyDescent="0.3">
      <c r="A75" s="44"/>
      <c r="B75" s="44"/>
      <c r="C75" s="33"/>
      <c r="D75" s="317" t="s">
        <v>16</v>
      </c>
      <c r="E75" s="317"/>
      <c r="F75" s="317"/>
      <c r="G75" s="317"/>
      <c r="H75" s="317"/>
      <c r="I75" s="317"/>
      <c r="J75" s="34"/>
      <c r="K75" s="44"/>
    </row>
    <row r="76" spans="1:11" ht="5.55" customHeight="1" thickBot="1" x14ac:dyDescent="0.35">
      <c r="A76" s="44"/>
      <c r="B76" s="44"/>
      <c r="C76" s="5"/>
      <c r="D76" s="6"/>
      <c r="E76" s="6"/>
      <c r="F76" s="6"/>
      <c r="G76" s="6"/>
      <c r="H76" s="6"/>
      <c r="I76" s="6"/>
      <c r="J76" s="7"/>
      <c r="K76" s="44"/>
    </row>
    <row r="77" spans="1:11" ht="12.75" customHeight="1" thickTop="1" x14ac:dyDescent="0.3">
      <c r="A77" s="44"/>
      <c r="B77" s="44"/>
      <c r="C77" s="5"/>
      <c r="D77" s="295" t="str">
        <f>IF(F16="","",F16)</f>
        <v/>
      </c>
      <c r="E77" s="296"/>
      <c r="F77" s="296"/>
      <c r="G77" s="296"/>
      <c r="H77" s="297"/>
      <c r="I77" s="18"/>
      <c r="J77" s="7"/>
      <c r="K77" s="44"/>
    </row>
    <row r="78" spans="1:11" ht="15.6" customHeight="1" thickBot="1" x14ac:dyDescent="0.35">
      <c r="A78" s="44"/>
      <c r="B78" s="44"/>
      <c r="C78" s="5"/>
      <c r="D78" s="298"/>
      <c r="E78" s="299"/>
      <c r="F78" s="299"/>
      <c r="G78" s="299"/>
      <c r="H78" s="300"/>
      <c r="I78" s="18"/>
      <c r="J78" s="7"/>
      <c r="K78" s="44"/>
    </row>
    <row r="79" spans="1:11" ht="8.4" customHeight="1" thickTop="1" thickBot="1" x14ac:dyDescent="0.35">
      <c r="A79" s="44"/>
      <c r="B79" s="44"/>
      <c r="C79" s="9"/>
      <c r="D79" s="10"/>
      <c r="E79" s="10"/>
      <c r="F79" s="10"/>
      <c r="G79" s="10"/>
      <c r="H79" s="10"/>
      <c r="I79" s="10"/>
      <c r="J79" s="11"/>
      <c r="K79" s="44"/>
    </row>
    <row r="80" spans="1:11" ht="15" thickTop="1" x14ac:dyDescent="0.3">
      <c r="A80" s="44"/>
      <c r="B80" s="44"/>
      <c r="C80" s="44"/>
      <c r="D80" s="44"/>
      <c r="E80" s="44"/>
      <c r="F80" s="44"/>
      <c r="G80" s="44"/>
      <c r="H80" s="44"/>
      <c r="I80" s="44"/>
      <c r="J80" s="44"/>
      <c r="K80" s="44"/>
    </row>
  </sheetData>
  <mergeCells count="20">
    <mergeCell ref="D72:H73"/>
    <mergeCell ref="D77:H78"/>
    <mergeCell ref="F69:H69"/>
    <mergeCell ref="D48:I48"/>
    <mergeCell ref="D50:I50"/>
    <mergeCell ref="F55:I57"/>
    <mergeCell ref="F59:I59"/>
    <mergeCell ref="D55:E57"/>
    <mergeCell ref="D75:I75"/>
    <mergeCell ref="D4:F4"/>
    <mergeCell ref="H4:I4"/>
    <mergeCell ref="H52:I53"/>
    <mergeCell ref="D22:F22"/>
    <mergeCell ref="D63:H63"/>
    <mergeCell ref="F6:I6"/>
    <mergeCell ref="F8:I8"/>
    <mergeCell ref="F10:I10"/>
    <mergeCell ref="F12:I12"/>
    <mergeCell ref="F14:I14"/>
    <mergeCell ref="F16:I16"/>
  </mergeCells>
  <hyperlinks>
    <hyperlink ref="H4:I4" location="Deckblatt!A1" display="zum Hauptmenü" xr:uid="{00000000-0004-0000-0100-000000000000}"/>
  </hyperlinks>
  <printOptions horizontalCentered="1"/>
  <pageMargins left="0.43307086614173229" right="0.41" top="0.33" bottom="0.27559055118110237" header="0.25" footer="0.1574803149606299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51</xdr:row>
                    <xdr:rowOff>121920</xdr:rowOff>
                  </from>
                  <to>
                    <xdr:col>3</xdr:col>
                    <xdr:colOff>1935480</xdr:colOff>
                    <xdr:row>54</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2186940</xdr:colOff>
                    <xdr:row>51</xdr:row>
                    <xdr:rowOff>114300</xdr:rowOff>
                  </from>
                  <to>
                    <xdr:col>5</xdr:col>
                    <xdr:colOff>1363980</xdr:colOff>
                    <xdr:row>54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1"/>
  <dimension ref="A1:AE124"/>
  <sheetViews>
    <sheetView showGridLines="0" zoomScale="115" zoomScaleNormal="115" workbookViewId="0"/>
  </sheetViews>
  <sheetFormatPr baseColWidth="10" defaultRowHeight="14.4" x14ac:dyDescent="0.3"/>
  <cols>
    <col min="1" max="1" width="14.21875" customWidth="1"/>
    <col min="2" max="2" width="1" customWidth="1"/>
    <col min="3" max="3" width="3.33203125" style="43" customWidth="1"/>
    <col min="4" max="4" width="38.88671875" style="43" customWidth="1"/>
    <col min="5" max="5" width="1.33203125" style="43" customWidth="1"/>
    <col min="6" max="6" width="24.5546875" style="43" customWidth="1"/>
    <col min="7" max="7" width="1.109375" style="43" customWidth="1"/>
    <col min="8" max="8" width="21.77734375" style="43" customWidth="1"/>
    <col min="9" max="9" width="3.33203125" style="43" customWidth="1"/>
    <col min="10" max="10" width="1" customWidth="1"/>
    <col min="11" max="11" width="19.21875" style="105" customWidth="1"/>
    <col min="12" max="12" width="14.21875" style="101" customWidth="1"/>
    <col min="13" max="15" width="11.5546875" style="101"/>
  </cols>
  <sheetData>
    <row r="1" spans="1:31" x14ac:dyDescent="0.3">
      <c r="A1" s="187"/>
      <c r="B1" s="187"/>
      <c r="C1" s="187"/>
      <c r="D1" s="187"/>
      <c r="E1" s="187"/>
      <c r="F1" s="187"/>
      <c r="G1" s="187"/>
      <c r="H1" s="187"/>
      <c r="I1" s="187"/>
      <c r="J1" s="187"/>
      <c r="K1" s="192"/>
      <c r="L1" s="194"/>
      <c r="M1" s="194"/>
      <c r="N1" s="194"/>
      <c r="O1" s="194"/>
      <c r="P1" s="187"/>
      <c r="Q1" s="187"/>
      <c r="R1" s="187"/>
      <c r="S1" s="187"/>
      <c r="T1" s="187"/>
      <c r="U1" s="187"/>
      <c r="V1" s="187"/>
      <c r="W1" s="187"/>
      <c r="X1" s="187"/>
      <c r="Y1" s="187"/>
      <c r="Z1" s="187"/>
      <c r="AA1" s="187"/>
      <c r="AB1" s="187"/>
      <c r="AC1" s="187"/>
      <c r="AD1" s="187"/>
      <c r="AE1" s="187"/>
    </row>
    <row r="2" spans="1:31" ht="4.2" customHeight="1" thickBot="1" x14ac:dyDescent="0.35">
      <c r="A2" s="187"/>
      <c r="B2" s="190"/>
      <c r="C2" s="190"/>
      <c r="D2" s="190"/>
      <c r="E2" s="190"/>
      <c r="F2" s="190"/>
      <c r="G2" s="190"/>
      <c r="H2" s="190"/>
      <c r="I2" s="190"/>
      <c r="J2" s="190"/>
      <c r="K2" s="192"/>
      <c r="L2" s="192"/>
      <c r="M2" s="192"/>
      <c r="N2" s="192"/>
      <c r="O2" s="192"/>
      <c r="P2" s="192"/>
      <c r="Q2" s="192"/>
      <c r="R2" s="192"/>
      <c r="S2" s="192"/>
      <c r="T2" s="192"/>
      <c r="U2" s="192"/>
      <c r="V2" s="192"/>
      <c r="W2" s="192"/>
      <c r="X2" s="192"/>
      <c r="Y2" s="192"/>
      <c r="Z2" s="192"/>
      <c r="AA2" s="192"/>
      <c r="AB2" s="192"/>
      <c r="AC2" s="192"/>
      <c r="AD2" s="192"/>
      <c r="AE2" s="192"/>
    </row>
    <row r="3" spans="1:31" ht="9.15" customHeight="1" thickBot="1" x14ac:dyDescent="0.35">
      <c r="A3" s="187"/>
      <c r="B3" s="190"/>
      <c r="C3" s="48"/>
      <c r="D3" s="49"/>
      <c r="E3" s="49"/>
      <c r="F3" s="49"/>
      <c r="G3" s="49"/>
      <c r="H3" s="49"/>
      <c r="I3" s="50"/>
      <c r="J3" s="190"/>
      <c r="K3" s="192"/>
      <c r="L3" s="192"/>
      <c r="M3" s="192"/>
      <c r="N3" s="192"/>
      <c r="O3" s="192"/>
      <c r="P3" s="192"/>
      <c r="Q3" s="192"/>
      <c r="R3" s="192"/>
      <c r="S3" s="192"/>
      <c r="T3" s="192"/>
      <c r="U3" s="192"/>
      <c r="V3" s="192"/>
      <c r="W3" s="192"/>
      <c r="X3" s="192"/>
      <c r="Y3" s="192"/>
      <c r="Z3" s="192"/>
      <c r="AA3" s="192"/>
      <c r="AB3" s="192"/>
      <c r="AC3" s="192"/>
      <c r="AD3" s="192"/>
      <c r="AE3" s="192"/>
    </row>
    <row r="4" spans="1:31" ht="25.8" customHeight="1" thickTop="1" thickBot="1" x14ac:dyDescent="0.35">
      <c r="A4" s="187"/>
      <c r="B4" s="190"/>
      <c r="C4" s="51"/>
      <c r="D4" s="270" t="s">
        <v>81</v>
      </c>
      <c r="E4" s="271"/>
      <c r="F4" s="272"/>
      <c r="G4" s="52"/>
      <c r="H4" s="186" t="s">
        <v>82</v>
      </c>
      <c r="I4" s="53"/>
      <c r="J4" s="190"/>
      <c r="K4" s="192"/>
      <c r="L4" s="192"/>
      <c r="M4" s="192"/>
      <c r="N4" s="192"/>
      <c r="O4" s="192"/>
      <c r="P4" s="192"/>
      <c r="Q4" s="192"/>
      <c r="R4" s="192"/>
      <c r="S4" s="192"/>
      <c r="T4" s="192"/>
      <c r="U4" s="192"/>
      <c r="V4" s="192"/>
      <c r="W4" s="192"/>
      <c r="X4" s="192"/>
      <c r="Y4" s="192"/>
      <c r="Z4" s="192"/>
      <c r="AA4" s="192"/>
      <c r="AB4" s="192"/>
      <c r="AC4" s="192"/>
      <c r="AD4" s="192"/>
      <c r="AE4" s="192"/>
    </row>
    <row r="5" spans="1:31" ht="15.6" customHeight="1" thickTop="1" thickBot="1" x14ac:dyDescent="0.35">
      <c r="A5" s="187"/>
      <c r="B5" s="190"/>
      <c r="C5" s="51"/>
      <c r="D5" s="52"/>
      <c r="E5" s="52"/>
      <c r="F5" s="52"/>
      <c r="G5" s="52"/>
      <c r="H5" s="52"/>
      <c r="I5" s="53"/>
      <c r="J5" s="190"/>
      <c r="K5" s="192"/>
      <c r="L5" s="192"/>
      <c r="M5" s="192"/>
      <c r="N5" s="192"/>
      <c r="O5" s="192"/>
      <c r="P5" s="192"/>
      <c r="Q5" s="192"/>
      <c r="R5" s="192"/>
      <c r="S5" s="192"/>
      <c r="T5" s="192"/>
      <c r="U5" s="192"/>
      <c r="V5" s="192"/>
      <c r="W5" s="192"/>
      <c r="X5" s="192"/>
      <c r="Y5" s="192"/>
      <c r="Z5" s="192"/>
      <c r="AA5" s="192"/>
      <c r="AB5" s="192"/>
      <c r="AC5" s="192"/>
      <c r="AD5" s="192"/>
      <c r="AE5" s="192"/>
    </row>
    <row r="6" spans="1:31" ht="15.6" customHeight="1" thickTop="1" thickBot="1" x14ac:dyDescent="0.35">
      <c r="A6" s="187"/>
      <c r="B6" s="190"/>
      <c r="C6" s="51"/>
      <c r="D6" s="100" t="s">
        <v>26</v>
      </c>
      <c r="E6" s="52"/>
      <c r="F6" s="120"/>
      <c r="G6" s="52"/>
      <c r="H6" s="109" t="s">
        <v>44</v>
      </c>
      <c r="I6" s="53"/>
      <c r="J6" s="190"/>
      <c r="K6" s="193" t="b">
        <v>0</v>
      </c>
      <c r="L6" s="357" t="s">
        <v>45</v>
      </c>
      <c r="M6" s="358"/>
      <c r="N6" s="358"/>
      <c r="O6" s="358"/>
      <c r="P6" s="358"/>
      <c r="Q6" s="358"/>
      <c r="R6" s="358"/>
      <c r="S6" s="358"/>
      <c r="T6" s="358"/>
      <c r="U6" s="358"/>
      <c r="V6" s="358"/>
      <c r="W6" s="358"/>
      <c r="X6" s="358"/>
      <c r="Y6" s="358"/>
      <c r="Z6" s="358"/>
      <c r="AA6" s="358"/>
      <c r="AB6" s="192"/>
      <c r="AC6" s="192"/>
      <c r="AD6" s="192"/>
      <c r="AE6" s="192"/>
    </row>
    <row r="7" spans="1:31" ht="6" customHeight="1" thickTop="1" thickBot="1" x14ac:dyDescent="0.35">
      <c r="A7" s="187"/>
      <c r="B7" s="190"/>
      <c r="C7" s="51"/>
      <c r="D7" s="100"/>
      <c r="E7" s="52"/>
      <c r="F7" s="67"/>
      <c r="G7" s="52"/>
      <c r="H7" s="58"/>
      <c r="I7" s="53"/>
      <c r="J7" s="190"/>
      <c r="K7" s="193" t="b">
        <v>0</v>
      </c>
      <c r="L7" s="357" t="s">
        <v>46</v>
      </c>
      <c r="M7" s="358"/>
      <c r="N7" s="358"/>
      <c r="O7" s="358"/>
      <c r="P7" s="358"/>
      <c r="Q7" s="358"/>
      <c r="R7" s="358"/>
      <c r="S7" s="358"/>
      <c r="T7" s="358"/>
      <c r="U7" s="358"/>
      <c r="V7" s="358"/>
      <c r="W7" s="358"/>
      <c r="X7" s="358"/>
      <c r="Y7" s="358"/>
      <c r="Z7" s="358"/>
      <c r="AA7" s="358"/>
      <c r="AB7" s="192"/>
      <c r="AC7" s="192"/>
      <c r="AD7" s="192"/>
      <c r="AE7" s="192"/>
    </row>
    <row r="8" spans="1:31" ht="16.8" customHeight="1" thickTop="1" thickBot="1" x14ac:dyDescent="0.35">
      <c r="A8" s="187"/>
      <c r="B8" s="190"/>
      <c r="C8" s="51"/>
      <c r="D8" s="100" t="s">
        <v>34</v>
      </c>
      <c r="E8" s="52"/>
      <c r="F8" s="121"/>
      <c r="G8" s="52"/>
      <c r="H8" s="111" t="str">
        <f>IF(K6=TRUE,15,IF(K7=TRUE,8,IF(K8=TRUE,5,"Bitte links auswählen")))</f>
        <v>Bitte links auswählen</v>
      </c>
      <c r="I8" s="53"/>
      <c r="J8" s="190"/>
      <c r="K8" s="193" t="b">
        <v>0</v>
      </c>
      <c r="L8" s="357" t="s">
        <v>47</v>
      </c>
      <c r="M8" s="358"/>
      <c r="N8" s="358"/>
      <c r="O8" s="358"/>
      <c r="P8" s="358"/>
      <c r="Q8" s="358"/>
      <c r="R8" s="358"/>
      <c r="S8" s="358"/>
      <c r="T8" s="358"/>
      <c r="U8" s="358"/>
      <c r="V8" s="358"/>
      <c r="W8" s="358"/>
      <c r="X8" s="358"/>
      <c r="Y8" s="358"/>
      <c r="Z8" s="358"/>
      <c r="AA8" s="358"/>
      <c r="AB8" s="192"/>
      <c r="AC8" s="192"/>
      <c r="AD8" s="192"/>
      <c r="AE8" s="192"/>
    </row>
    <row r="9" spans="1:31" ht="5.55" customHeight="1" thickTop="1" thickBot="1" x14ac:dyDescent="0.35">
      <c r="A9" s="187"/>
      <c r="B9" s="190"/>
      <c r="C9" s="51"/>
      <c r="D9" s="100"/>
      <c r="E9" s="52"/>
      <c r="F9" s="67"/>
      <c r="G9" s="67"/>
      <c r="H9" s="67"/>
      <c r="I9" s="53"/>
      <c r="J9" s="190"/>
      <c r="K9" s="193"/>
      <c r="L9" s="193"/>
      <c r="M9" s="193"/>
      <c r="N9" s="193"/>
      <c r="O9" s="193"/>
      <c r="P9" s="193"/>
      <c r="Q9" s="193"/>
      <c r="R9" s="193"/>
      <c r="S9" s="193"/>
      <c r="T9" s="193"/>
      <c r="U9" s="193"/>
      <c r="V9" s="193"/>
      <c r="W9" s="193"/>
      <c r="X9" s="193"/>
      <c r="Y9" s="193"/>
      <c r="Z9" s="193"/>
      <c r="AA9" s="193"/>
      <c r="AB9" s="192"/>
      <c r="AC9" s="192"/>
      <c r="AD9" s="192"/>
      <c r="AE9" s="192"/>
    </row>
    <row r="10" spans="1:31" ht="15.6" customHeight="1" thickTop="1" thickBot="1" x14ac:dyDescent="0.35">
      <c r="A10" s="187"/>
      <c r="B10" s="190"/>
      <c r="C10" s="51"/>
      <c r="D10" s="100" t="s">
        <v>13</v>
      </c>
      <c r="E10" s="52"/>
      <c r="F10" s="120"/>
      <c r="G10" s="52"/>
      <c r="H10" s="367" t="str">
        <f>IF(K6=TRUE,L6,IF(K7=TRUE,L7,IF(K8=TRUE,L8,"Erläuterung erscheint nach Auswahl")))</f>
        <v>Erläuterung erscheint nach Auswahl</v>
      </c>
      <c r="I10" s="53"/>
      <c r="J10" s="190"/>
      <c r="K10" s="192"/>
      <c r="L10" s="192"/>
      <c r="M10" s="192"/>
      <c r="N10" s="192"/>
      <c r="O10" s="192"/>
      <c r="P10" s="192"/>
      <c r="Q10" s="192"/>
      <c r="R10" s="192"/>
      <c r="S10" s="192"/>
      <c r="T10" s="192"/>
      <c r="U10" s="192"/>
      <c r="V10" s="192"/>
      <c r="W10" s="192"/>
      <c r="X10" s="192"/>
      <c r="Y10" s="192"/>
      <c r="Z10" s="192"/>
      <c r="AA10" s="192"/>
      <c r="AB10" s="192"/>
      <c r="AC10" s="192"/>
      <c r="AD10" s="192"/>
      <c r="AE10" s="192"/>
    </row>
    <row r="11" spans="1:31" ht="5.55" customHeight="1" thickTop="1" thickBot="1" x14ac:dyDescent="0.35">
      <c r="A11" s="187"/>
      <c r="B11" s="190"/>
      <c r="C11" s="51"/>
      <c r="D11" s="100"/>
      <c r="E11" s="52"/>
      <c r="F11" s="67"/>
      <c r="G11" s="52"/>
      <c r="H11" s="368"/>
      <c r="I11" s="53"/>
      <c r="J11" s="190"/>
      <c r="K11" s="192"/>
      <c r="L11" s="192"/>
      <c r="M11" s="192"/>
      <c r="N11" s="192"/>
      <c r="O11" s="192"/>
      <c r="P11" s="192"/>
      <c r="Q11" s="192"/>
      <c r="R11" s="192"/>
      <c r="S11" s="192"/>
      <c r="T11" s="192"/>
      <c r="U11" s="192"/>
      <c r="V11" s="192"/>
      <c r="W11" s="192"/>
      <c r="X11" s="192"/>
      <c r="Y11" s="192"/>
      <c r="Z11" s="192"/>
      <c r="AA11" s="192"/>
      <c r="AB11" s="192"/>
      <c r="AC11" s="192"/>
      <c r="AD11" s="192"/>
      <c r="AE11" s="192"/>
    </row>
    <row r="12" spans="1:31" ht="15.6" customHeight="1" thickTop="1" thickBot="1" x14ac:dyDescent="0.35">
      <c r="A12" s="187"/>
      <c r="B12" s="190"/>
      <c r="C12" s="51"/>
      <c r="D12" s="100" t="s">
        <v>23</v>
      </c>
      <c r="E12" s="52"/>
      <c r="F12" s="120"/>
      <c r="G12" s="52"/>
      <c r="H12" s="368"/>
      <c r="I12" s="53"/>
      <c r="J12" s="190"/>
      <c r="K12" s="192"/>
      <c r="L12" s="192"/>
      <c r="M12" s="192"/>
      <c r="N12" s="192"/>
      <c r="O12" s="192"/>
      <c r="P12" s="192"/>
      <c r="Q12" s="192"/>
      <c r="R12" s="192"/>
      <c r="S12" s="192"/>
      <c r="T12" s="192"/>
      <c r="U12" s="192"/>
      <c r="V12" s="192"/>
      <c r="W12" s="192"/>
      <c r="X12" s="192"/>
      <c r="Y12" s="192"/>
      <c r="Z12" s="192"/>
      <c r="AA12" s="192"/>
      <c r="AB12" s="192"/>
      <c r="AC12" s="192"/>
      <c r="AD12" s="192"/>
      <c r="AE12" s="192"/>
    </row>
    <row r="13" spans="1:31" ht="4.8" customHeight="1" thickTop="1" thickBot="1" x14ac:dyDescent="0.35">
      <c r="A13" s="187"/>
      <c r="B13" s="190"/>
      <c r="C13" s="51"/>
      <c r="D13" s="100"/>
      <c r="E13" s="52"/>
      <c r="F13" s="67"/>
      <c r="G13" s="52"/>
      <c r="H13" s="368"/>
      <c r="I13" s="53"/>
      <c r="J13" s="190"/>
      <c r="K13" s="192"/>
      <c r="L13" s="192"/>
      <c r="M13" s="192"/>
      <c r="N13" s="192"/>
      <c r="O13" s="192"/>
      <c r="P13" s="192"/>
      <c r="Q13" s="192"/>
      <c r="R13" s="192"/>
      <c r="S13" s="192"/>
      <c r="T13" s="192"/>
      <c r="U13" s="192"/>
      <c r="V13" s="192"/>
      <c r="W13" s="192"/>
      <c r="X13" s="192"/>
      <c r="Y13" s="192"/>
      <c r="Z13" s="192"/>
      <c r="AA13" s="192"/>
      <c r="AB13" s="192"/>
      <c r="AC13" s="192"/>
      <c r="AD13" s="192"/>
      <c r="AE13" s="192"/>
    </row>
    <row r="14" spans="1:31" ht="15.6" customHeight="1" thickTop="1" thickBot="1" x14ac:dyDescent="0.35">
      <c r="A14" s="187"/>
      <c r="B14" s="190"/>
      <c r="C14" s="51"/>
      <c r="D14" s="100" t="s">
        <v>37</v>
      </c>
      <c r="E14" s="52"/>
      <c r="F14" s="120"/>
      <c r="G14" s="52"/>
      <c r="H14" s="368"/>
      <c r="I14" s="53"/>
      <c r="J14" s="190"/>
      <c r="K14" s="192"/>
      <c r="L14" s="192"/>
      <c r="M14" s="192"/>
      <c r="N14" s="192"/>
      <c r="O14" s="192"/>
      <c r="P14" s="192"/>
      <c r="Q14" s="192"/>
      <c r="R14" s="192"/>
      <c r="S14" s="192"/>
      <c r="T14" s="192"/>
      <c r="U14" s="192"/>
      <c r="V14" s="192"/>
      <c r="W14" s="192"/>
      <c r="X14" s="192"/>
      <c r="Y14" s="192"/>
      <c r="Z14" s="192"/>
      <c r="AA14" s="192"/>
      <c r="AB14" s="192"/>
      <c r="AC14" s="192"/>
      <c r="AD14" s="192"/>
      <c r="AE14" s="192"/>
    </row>
    <row r="15" spans="1:31" ht="4.2" customHeight="1" thickTop="1" thickBot="1" x14ac:dyDescent="0.35">
      <c r="A15" s="187"/>
      <c r="B15" s="190"/>
      <c r="C15" s="51"/>
      <c r="D15" s="100"/>
      <c r="E15" s="52"/>
      <c r="F15" s="67"/>
      <c r="G15" s="52"/>
      <c r="H15" s="368"/>
      <c r="I15" s="53"/>
      <c r="J15" s="190"/>
      <c r="K15" s="192"/>
      <c r="L15" s="192"/>
      <c r="M15" s="192"/>
      <c r="N15" s="192"/>
      <c r="O15" s="192"/>
      <c r="P15" s="192"/>
      <c r="Q15" s="192"/>
      <c r="R15" s="192"/>
      <c r="S15" s="192"/>
      <c r="T15" s="192"/>
      <c r="U15" s="192"/>
      <c r="V15" s="192"/>
      <c r="W15" s="192"/>
      <c r="X15" s="192"/>
      <c r="Y15" s="192"/>
      <c r="Z15" s="192"/>
      <c r="AA15" s="192"/>
      <c r="AB15" s="192"/>
      <c r="AC15" s="192"/>
      <c r="AD15" s="192"/>
      <c r="AE15" s="192"/>
    </row>
    <row r="16" spans="1:31" ht="16.350000000000001" customHeight="1" thickTop="1" thickBot="1" x14ac:dyDescent="0.35">
      <c r="A16" s="187"/>
      <c r="B16" s="190"/>
      <c r="C16" s="51"/>
      <c r="D16" s="100" t="s">
        <v>43</v>
      </c>
      <c r="E16" s="52"/>
      <c r="F16" s="122"/>
      <c r="G16" s="52"/>
      <c r="H16" s="368"/>
      <c r="I16" s="53"/>
      <c r="J16" s="190"/>
      <c r="K16" s="192"/>
      <c r="L16" s="192"/>
      <c r="M16" s="192"/>
      <c r="N16" s="192"/>
      <c r="O16" s="192"/>
      <c r="P16" s="192"/>
      <c r="Q16" s="192"/>
      <c r="R16" s="192"/>
      <c r="S16" s="192"/>
      <c r="T16" s="192"/>
      <c r="U16" s="192"/>
      <c r="V16" s="192"/>
      <c r="W16" s="192"/>
      <c r="X16" s="192"/>
      <c r="Y16" s="192"/>
      <c r="Z16" s="192"/>
      <c r="AA16" s="192"/>
      <c r="AB16" s="192"/>
      <c r="AC16" s="192"/>
      <c r="AD16" s="192"/>
      <c r="AE16" s="192"/>
    </row>
    <row r="17" spans="1:31" ht="4.2" customHeight="1" thickTop="1" thickBot="1" x14ac:dyDescent="0.35">
      <c r="A17" s="187"/>
      <c r="B17" s="190"/>
      <c r="C17" s="51"/>
      <c r="D17" s="100"/>
      <c r="E17" s="52"/>
      <c r="F17" s="67"/>
      <c r="G17" s="52"/>
      <c r="H17" s="368"/>
      <c r="I17" s="53"/>
      <c r="J17" s="190"/>
      <c r="K17" s="192"/>
      <c r="L17" s="192"/>
      <c r="M17" s="192"/>
      <c r="N17" s="192"/>
      <c r="O17" s="192"/>
      <c r="P17" s="192"/>
      <c r="Q17" s="192"/>
      <c r="R17" s="192"/>
      <c r="S17" s="192"/>
      <c r="T17" s="192"/>
      <c r="U17" s="192"/>
      <c r="V17" s="192"/>
      <c r="W17" s="192"/>
      <c r="X17" s="192"/>
      <c r="Y17" s="192"/>
      <c r="Z17" s="192"/>
      <c r="AA17" s="192"/>
      <c r="AB17" s="192"/>
      <c r="AC17" s="192"/>
      <c r="AD17" s="192"/>
      <c r="AE17" s="192"/>
    </row>
    <row r="18" spans="1:31" ht="15.6" customHeight="1" thickTop="1" thickBot="1" x14ac:dyDescent="0.35">
      <c r="A18" s="187"/>
      <c r="B18" s="190"/>
      <c r="C18" s="51"/>
      <c r="D18" s="100" t="s">
        <v>36</v>
      </c>
      <c r="E18" s="52"/>
      <c r="F18" s="123"/>
      <c r="G18" s="52"/>
      <c r="H18" s="369"/>
      <c r="I18" s="53"/>
      <c r="J18" s="190"/>
      <c r="K18" s="192"/>
      <c r="L18" s="192"/>
      <c r="M18" s="192"/>
      <c r="N18" s="192"/>
      <c r="O18" s="192"/>
      <c r="P18" s="192"/>
      <c r="Q18" s="192"/>
      <c r="R18" s="192"/>
      <c r="S18" s="192"/>
      <c r="T18" s="192"/>
      <c r="U18" s="192"/>
      <c r="V18" s="192"/>
      <c r="W18" s="192"/>
      <c r="X18" s="192"/>
      <c r="Y18" s="192"/>
      <c r="Z18" s="192"/>
      <c r="AA18" s="192"/>
      <c r="AB18" s="192"/>
      <c r="AC18" s="192"/>
      <c r="AD18" s="192"/>
      <c r="AE18" s="192"/>
    </row>
    <row r="19" spans="1:31" ht="6" customHeight="1" thickTop="1" x14ac:dyDescent="0.3">
      <c r="A19" s="187"/>
      <c r="B19" s="190"/>
      <c r="C19" s="51"/>
      <c r="D19" s="52"/>
      <c r="E19" s="52"/>
      <c r="F19" s="52"/>
      <c r="G19" s="52"/>
      <c r="H19" s="52"/>
      <c r="I19" s="53"/>
      <c r="J19" s="190"/>
      <c r="K19" s="192"/>
      <c r="L19" s="192"/>
      <c r="M19" s="192"/>
      <c r="N19" s="192"/>
      <c r="O19" s="192"/>
      <c r="P19" s="192"/>
      <c r="Q19" s="192"/>
      <c r="R19" s="192"/>
      <c r="S19" s="192"/>
      <c r="T19" s="192"/>
      <c r="U19" s="192"/>
      <c r="V19" s="192"/>
      <c r="W19" s="192"/>
      <c r="X19" s="192"/>
      <c r="Y19" s="192"/>
      <c r="Z19" s="192"/>
      <c r="AA19" s="192"/>
      <c r="AB19" s="192"/>
      <c r="AC19" s="192"/>
      <c r="AD19" s="192"/>
      <c r="AE19" s="192"/>
    </row>
    <row r="20" spans="1:31" ht="28.2" customHeight="1" thickBot="1" x14ac:dyDescent="0.35">
      <c r="A20" s="187"/>
      <c r="B20" s="190"/>
      <c r="C20" s="51"/>
      <c r="D20" s="366" t="s">
        <v>118</v>
      </c>
      <c r="E20" s="366"/>
      <c r="F20" s="366"/>
      <c r="G20" s="366"/>
      <c r="H20" s="366"/>
      <c r="I20" s="53"/>
      <c r="J20" s="190"/>
      <c r="K20" s="192"/>
      <c r="L20" s="192"/>
      <c r="M20" s="192"/>
      <c r="N20" s="192"/>
      <c r="O20" s="192"/>
      <c r="P20" s="192"/>
      <c r="Q20" s="192"/>
      <c r="R20" s="192"/>
      <c r="S20" s="192"/>
      <c r="T20" s="192"/>
      <c r="U20" s="192"/>
      <c r="V20" s="192"/>
      <c r="W20" s="192"/>
      <c r="X20" s="192"/>
      <c r="Y20" s="192"/>
      <c r="Z20" s="192"/>
      <c r="AA20" s="192"/>
      <c r="AB20" s="192"/>
      <c r="AC20" s="192"/>
      <c r="AD20" s="192"/>
      <c r="AE20" s="192"/>
    </row>
    <row r="21" spans="1:31" s="260" customFormat="1" ht="18" customHeight="1" thickTop="1" thickBot="1" x14ac:dyDescent="0.35">
      <c r="A21" s="255"/>
      <c r="B21" s="256"/>
      <c r="C21" s="257"/>
      <c r="D21" s="354" t="s">
        <v>80</v>
      </c>
      <c r="E21" s="355"/>
      <c r="F21" s="356"/>
      <c r="G21" s="43"/>
      <c r="H21" s="261" t="s">
        <v>119</v>
      </c>
      <c r="I21" s="258"/>
      <c r="J21" s="256"/>
      <c r="K21" s="259"/>
      <c r="L21" s="259"/>
      <c r="M21" s="259"/>
      <c r="N21" s="259"/>
      <c r="O21" s="259"/>
      <c r="P21" s="259"/>
      <c r="Q21" s="259"/>
      <c r="R21" s="259"/>
      <c r="S21" s="259"/>
      <c r="T21" s="259"/>
      <c r="U21" s="259"/>
      <c r="V21" s="259"/>
      <c r="W21" s="259"/>
      <c r="X21" s="259"/>
      <c r="Y21" s="259"/>
      <c r="Z21" s="259"/>
      <c r="AA21" s="259"/>
      <c r="AB21" s="259"/>
      <c r="AC21" s="259"/>
      <c r="AD21" s="259"/>
      <c r="AE21" s="259"/>
    </row>
    <row r="22" spans="1:31" ht="3.6" customHeight="1" thickTop="1" x14ac:dyDescent="0.3">
      <c r="A22" s="187"/>
      <c r="B22" s="190"/>
      <c r="C22" s="51"/>
      <c r="D22" s="52"/>
      <c r="E22" s="52"/>
      <c r="F22" s="52"/>
      <c r="G22" s="52"/>
      <c r="H22" s="52"/>
      <c r="I22" s="53"/>
      <c r="J22" s="190"/>
      <c r="K22" s="192"/>
      <c r="L22" s="192"/>
      <c r="M22" s="192"/>
      <c r="N22" s="192"/>
      <c r="O22" s="192"/>
      <c r="P22" s="192"/>
      <c r="Q22" s="192"/>
      <c r="R22" s="192"/>
      <c r="S22" s="192"/>
      <c r="T22" s="192"/>
      <c r="U22" s="192"/>
      <c r="V22" s="192"/>
      <c r="W22" s="192"/>
      <c r="X22" s="192"/>
      <c r="Y22" s="192"/>
      <c r="Z22" s="192"/>
      <c r="AA22" s="192"/>
      <c r="AB22" s="192"/>
      <c r="AC22" s="192"/>
      <c r="AD22" s="192"/>
      <c r="AE22" s="192"/>
    </row>
    <row r="23" spans="1:31" ht="5.55" customHeight="1" thickBot="1" x14ac:dyDescent="0.35">
      <c r="A23" s="187"/>
      <c r="B23" s="190"/>
      <c r="C23" s="55"/>
      <c r="D23" s="56"/>
      <c r="E23" s="56"/>
      <c r="F23" s="56"/>
      <c r="G23" s="56"/>
      <c r="H23" s="56"/>
      <c r="I23" s="57"/>
      <c r="J23" s="190"/>
      <c r="K23" s="192"/>
      <c r="L23" s="192"/>
      <c r="M23" s="192"/>
      <c r="N23" s="192"/>
      <c r="O23" s="192"/>
      <c r="P23" s="192"/>
      <c r="Q23" s="192"/>
      <c r="R23" s="192"/>
      <c r="S23" s="192"/>
      <c r="T23" s="192"/>
      <c r="U23" s="192"/>
      <c r="V23" s="192"/>
      <c r="W23" s="192"/>
      <c r="X23" s="192"/>
      <c r="Y23" s="192"/>
      <c r="Z23" s="192"/>
      <c r="AA23" s="192"/>
      <c r="AB23" s="192"/>
      <c r="AC23" s="192"/>
      <c r="AD23" s="192"/>
      <c r="AE23" s="192"/>
    </row>
    <row r="24" spans="1:31" ht="37.950000000000003" customHeight="1" thickBot="1" x14ac:dyDescent="0.35">
      <c r="A24" s="187"/>
      <c r="B24" s="190"/>
      <c r="C24" s="363" t="s">
        <v>69</v>
      </c>
      <c r="D24" s="364"/>
      <c r="E24" s="364"/>
      <c r="F24" s="364"/>
      <c r="G24" s="364"/>
      <c r="H24" s="364"/>
      <c r="I24" s="365"/>
      <c r="J24" s="190"/>
      <c r="K24" s="192"/>
      <c r="L24" s="192"/>
      <c r="M24" s="192"/>
      <c r="N24" s="192"/>
      <c r="O24" s="192"/>
      <c r="P24" s="192"/>
      <c r="Q24" s="192"/>
      <c r="R24" s="192"/>
      <c r="S24" s="192"/>
      <c r="T24" s="192"/>
      <c r="U24" s="192"/>
      <c r="V24" s="192"/>
      <c r="W24" s="192"/>
      <c r="X24" s="192"/>
      <c r="Y24" s="192"/>
      <c r="Z24" s="192"/>
      <c r="AA24" s="192"/>
      <c r="AB24" s="192"/>
      <c r="AC24" s="192"/>
      <c r="AD24" s="192"/>
      <c r="AE24" s="192"/>
    </row>
    <row r="25" spans="1:31" ht="3.6" customHeight="1" x14ac:dyDescent="0.3">
      <c r="A25" s="187"/>
      <c r="B25" s="190"/>
      <c r="C25" s="191"/>
      <c r="D25" s="191"/>
      <c r="E25" s="191"/>
      <c r="F25" s="191"/>
      <c r="G25" s="191"/>
      <c r="H25" s="191"/>
      <c r="I25" s="191"/>
      <c r="J25" s="190"/>
      <c r="K25" s="192"/>
      <c r="L25" s="192"/>
      <c r="M25" s="192"/>
      <c r="N25" s="192"/>
      <c r="O25" s="192"/>
      <c r="P25" s="192"/>
      <c r="Q25" s="192"/>
      <c r="R25" s="192"/>
      <c r="S25" s="192"/>
      <c r="T25" s="192"/>
      <c r="U25" s="192"/>
      <c r="V25" s="192"/>
      <c r="W25" s="192"/>
      <c r="X25" s="192"/>
      <c r="Y25" s="192"/>
      <c r="Z25" s="192"/>
      <c r="AA25" s="192"/>
      <c r="AB25" s="192"/>
      <c r="AC25" s="192"/>
      <c r="AD25" s="192"/>
      <c r="AE25" s="192"/>
    </row>
    <row r="26" spans="1:31" ht="23.4" customHeight="1" x14ac:dyDescent="0.3">
      <c r="A26" s="187"/>
      <c r="B26" s="187"/>
      <c r="C26" s="189"/>
      <c r="D26" s="189"/>
      <c r="E26" s="189"/>
      <c r="F26" s="189"/>
      <c r="G26" s="189"/>
      <c r="H26" s="189"/>
      <c r="I26" s="189"/>
      <c r="J26" s="189"/>
      <c r="K26" s="192"/>
      <c r="L26" s="192"/>
      <c r="M26" s="192"/>
      <c r="N26" s="192"/>
      <c r="O26" s="192"/>
      <c r="P26" s="192"/>
      <c r="Q26" s="192"/>
      <c r="R26" s="192"/>
      <c r="S26" s="192"/>
      <c r="T26" s="192"/>
      <c r="U26" s="192"/>
      <c r="V26" s="192"/>
      <c r="W26" s="192"/>
      <c r="X26" s="192"/>
      <c r="Y26" s="192"/>
      <c r="Z26" s="192"/>
      <c r="AA26" s="192"/>
      <c r="AB26" s="192"/>
      <c r="AC26" s="192"/>
      <c r="AD26" s="192"/>
      <c r="AE26" s="192"/>
    </row>
    <row r="27" spans="1:31" ht="14.4" customHeight="1" thickBot="1" x14ac:dyDescent="0.35">
      <c r="A27" s="113"/>
      <c r="B27" s="113"/>
      <c r="C27" s="114"/>
      <c r="D27" s="114"/>
      <c r="E27" s="114"/>
      <c r="F27" s="114"/>
      <c r="G27" s="114"/>
      <c r="H27" s="114"/>
      <c r="I27" s="114"/>
      <c r="J27" s="113"/>
      <c r="K27" s="188"/>
    </row>
    <row r="28" spans="1:31" ht="6" customHeight="1" thickTop="1" thickBot="1" x14ac:dyDescent="0.35">
      <c r="A28" s="113"/>
      <c r="B28" s="113"/>
      <c r="C28" s="2"/>
      <c r="D28" s="3"/>
      <c r="E28" s="3"/>
      <c r="F28" s="3"/>
      <c r="G28" s="3"/>
      <c r="H28" s="3"/>
      <c r="I28" s="4"/>
      <c r="J28" s="113"/>
      <c r="K28" s="188"/>
    </row>
    <row r="29" spans="1:31" ht="25.2" customHeight="1" thickTop="1" x14ac:dyDescent="0.5">
      <c r="A29" s="113"/>
      <c r="B29" s="113"/>
      <c r="C29" s="5"/>
      <c r="D29" s="360" t="s">
        <v>29</v>
      </c>
      <c r="E29" s="361"/>
      <c r="F29" s="362"/>
      <c r="G29" s="6"/>
      <c r="H29" s="6"/>
      <c r="I29" s="7"/>
      <c r="J29" s="113"/>
      <c r="K29" s="188"/>
    </row>
    <row r="30" spans="1:31" ht="5.55" customHeight="1" x14ac:dyDescent="0.3">
      <c r="A30" s="113"/>
      <c r="B30" s="113"/>
      <c r="C30" s="5"/>
      <c r="D30" s="64"/>
      <c r="E30" s="63"/>
      <c r="F30" s="65"/>
      <c r="G30" s="6"/>
      <c r="H30" s="6"/>
      <c r="I30" s="7"/>
      <c r="J30" s="113"/>
      <c r="K30" s="188"/>
    </row>
    <row r="31" spans="1:31" ht="12" customHeight="1" x14ac:dyDescent="0.3">
      <c r="A31" s="113"/>
      <c r="B31" s="113"/>
      <c r="C31" s="5"/>
      <c r="D31" s="379" t="s">
        <v>30</v>
      </c>
      <c r="E31" s="380"/>
      <c r="F31" s="381"/>
      <c r="G31" s="6"/>
      <c r="H31" s="6"/>
      <c r="I31" s="7"/>
      <c r="J31" s="113"/>
      <c r="K31" s="188"/>
    </row>
    <row r="32" spans="1:31" ht="5.55" customHeight="1" x14ac:dyDescent="0.3">
      <c r="A32" s="113"/>
      <c r="B32" s="113"/>
      <c r="C32" s="5"/>
      <c r="D32" s="376"/>
      <c r="E32" s="377"/>
      <c r="F32" s="378"/>
      <c r="G32" s="6"/>
      <c r="H32" s="6"/>
      <c r="I32" s="7"/>
      <c r="J32" s="113"/>
      <c r="K32" s="188"/>
    </row>
    <row r="33" spans="1:15" ht="19.95" customHeight="1" thickBot="1" x14ac:dyDescent="0.5">
      <c r="A33" s="113"/>
      <c r="B33" s="113"/>
      <c r="C33" s="5"/>
      <c r="D33" s="373" t="s">
        <v>1</v>
      </c>
      <c r="E33" s="374"/>
      <c r="F33" s="375"/>
      <c r="G33" s="6"/>
      <c r="H33" s="6"/>
      <c r="I33" s="7"/>
      <c r="J33" s="113"/>
      <c r="K33" s="188"/>
    </row>
    <row r="34" spans="1:15" ht="6" customHeight="1" thickTop="1" thickBot="1" x14ac:dyDescent="0.35">
      <c r="A34" s="113"/>
      <c r="B34" s="115"/>
      <c r="C34" s="31"/>
      <c r="D34" s="14"/>
      <c r="E34" s="14"/>
      <c r="F34" s="14"/>
      <c r="G34" s="14"/>
      <c r="H34" s="14"/>
      <c r="I34" s="32"/>
      <c r="J34" s="113"/>
      <c r="K34" s="188"/>
    </row>
    <row r="35" spans="1:15" ht="24.6" customHeight="1" x14ac:dyDescent="0.4">
      <c r="A35" s="113"/>
      <c r="B35" s="115"/>
      <c r="C35" s="5"/>
      <c r="D35" s="71" t="s">
        <v>31</v>
      </c>
      <c r="E35" s="24"/>
      <c r="F35" s="6"/>
      <c r="G35" s="6"/>
      <c r="H35" s="72" t="s">
        <v>52</v>
      </c>
      <c r="I35" s="7"/>
      <c r="J35" s="113"/>
      <c r="K35" s="188"/>
    </row>
    <row r="36" spans="1:15" ht="4.2" customHeight="1" thickBot="1" x14ac:dyDescent="0.35">
      <c r="A36" s="113"/>
      <c r="B36" s="115"/>
      <c r="C36" s="5"/>
      <c r="D36" s="6"/>
      <c r="E36" s="6"/>
      <c r="F36" s="6"/>
      <c r="G36" s="6"/>
      <c r="H36" s="6"/>
      <c r="I36" s="7"/>
      <c r="J36" s="113"/>
      <c r="K36" s="188"/>
    </row>
    <row r="37" spans="1:15" s="79" customFormat="1" ht="24" customHeight="1" thickTop="1" thickBot="1" x14ac:dyDescent="0.35">
      <c r="A37" s="116"/>
      <c r="B37" s="117">
        <f>F8</f>
        <v>0</v>
      </c>
      <c r="C37" s="75"/>
      <c r="D37" s="95" t="str">
        <f>IF(F6="","",J37)</f>
        <v/>
      </c>
      <c r="E37" s="76"/>
      <c r="F37" s="96" t="str">
        <f>IF(F8="","",K37)</f>
        <v/>
      </c>
      <c r="G37" s="77"/>
      <c r="H37" s="370"/>
      <c r="I37" s="78"/>
      <c r="J37" s="116">
        <f>F6</f>
        <v>0</v>
      </c>
      <c r="K37" s="196">
        <f>F8</f>
        <v>0</v>
      </c>
      <c r="L37" s="102"/>
      <c r="M37" s="102"/>
      <c r="N37" s="102"/>
      <c r="O37" s="102"/>
    </row>
    <row r="38" spans="1:15" ht="17.399999999999999" customHeight="1" thickTop="1" x14ac:dyDescent="0.3">
      <c r="A38" s="113"/>
      <c r="B38" s="113"/>
      <c r="C38" s="5"/>
      <c r="D38" s="66" t="s">
        <v>117</v>
      </c>
      <c r="E38" s="6"/>
      <c r="F38" s="66" t="s">
        <v>33</v>
      </c>
      <c r="G38" s="6"/>
      <c r="H38" s="371"/>
      <c r="I38" s="7"/>
      <c r="J38" s="113"/>
      <c r="K38" s="188"/>
    </row>
    <row r="39" spans="1:15" ht="3.6" customHeight="1" thickBot="1" x14ac:dyDescent="0.35">
      <c r="A39" s="113"/>
      <c r="B39" s="113"/>
      <c r="C39" s="5"/>
      <c r="D39" s="6"/>
      <c r="E39" s="6"/>
      <c r="F39" s="6"/>
      <c r="G39" s="6"/>
      <c r="H39" s="371"/>
      <c r="I39" s="7"/>
      <c r="J39" s="113"/>
      <c r="K39" s="188"/>
    </row>
    <row r="40" spans="1:15" s="79" customFormat="1" ht="24" customHeight="1" thickTop="1" thickBot="1" x14ac:dyDescent="0.35">
      <c r="A40" s="116"/>
      <c r="B40" s="116"/>
      <c r="C40" s="75"/>
      <c r="D40" s="95" t="str">
        <f>IF(F12="","",J40)</f>
        <v/>
      </c>
      <c r="E40" s="76"/>
      <c r="F40" s="97" t="str">
        <f>IF(F12="","",K40)</f>
        <v/>
      </c>
      <c r="G40" s="77"/>
      <c r="H40" s="372"/>
      <c r="I40" s="78"/>
      <c r="J40" s="116">
        <f>F12</f>
        <v>0</v>
      </c>
      <c r="K40" s="196">
        <f>F10</f>
        <v>0</v>
      </c>
      <c r="L40" s="102"/>
      <c r="M40" s="102"/>
      <c r="N40" s="102"/>
      <c r="O40" s="102"/>
    </row>
    <row r="41" spans="1:15" ht="12.75" customHeight="1" thickTop="1" thickBot="1" x14ac:dyDescent="0.35">
      <c r="A41" s="113"/>
      <c r="B41" s="113"/>
      <c r="C41" s="5"/>
      <c r="D41" s="66" t="s">
        <v>38</v>
      </c>
      <c r="E41" s="6"/>
      <c r="F41" s="66" t="s">
        <v>39</v>
      </c>
      <c r="G41" s="6"/>
      <c r="H41" s="6"/>
      <c r="I41" s="7"/>
      <c r="J41" s="113"/>
      <c r="K41" s="188"/>
    </row>
    <row r="42" spans="1:15" s="79" customFormat="1" ht="24" customHeight="1" thickTop="1" thickBot="1" x14ac:dyDescent="0.35">
      <c r="A42" s="116"/>
      <c r="B42" s="116"/>
      <c r="C42" s="75"/>
      <c r="D42" s="98" t="str">
        <f>IF(F18="","",J42)</f>
        <v/>
      </c>
      <c r="E42" s="77"/>
      <c r="F42" s="99" t="str">
        <f>IF(F14="","",K42)</f>
        <v/>
      </c>
      <c r="G42" s="77"/>
      <c r="H42" s="96" t="str">
        <f>IF(F16="","",L42)</f>
        <v/>
      </c>
      <c r="I42" s="78"/>
      <c r="J42" s="116">
        <f>F18</f>
        <v>0</v>
      </c>
      <c r="K42" s="197">
        <f>F14</f>
        <v>0</v>
      </c>
      <c r="L42" s="103">
        <f>F16</f>
        <v>0</v>
      </c>
      <c r="M42" s="103"/>
      <c r="N42" s="102"/>
      <c r="O42" s="102"/>
    </row>
    <row r="43" spans="1:15" ht="12" customHeight="1" thickTop="1" x14ac:dyDescent="0.3">
      <c r="A43" s="113"/>
      <c r="B43" s="118"/>
      <c r="C43" s="5"/>
      <c r="D43" s="66" t="s">
        <v>40</v>
      </c>
      <c r="E43" s="6"/>
      <c r="F43" s="66" t="s">
        <v>41</v>
      </c>
      <c r="G43" s="6"/>
      <c r="H43" s="66" t="s">
        <v>42</v>
      </c>
      <c r="I43" s="7"/>
      <c r="J43" s="113">
        <f>F14</f>
        <v>0</v>
      </c>
      <c r="K43" s="188"/>
    </row>
    <row r="44" spans="1:15" ht="29.4" customHeight="1" x14ac:dyDescent="0.3">
      <c r="A44" s="113"/>
      <c r="B44" s="113"/>
      <c r="C44" s="5"/>
      <c r="D44" s="359" t="s">
        <v>48</v>
      </c>
      <c r="E44" s="359"/>
      <c r="F44" s="359"/>
      <c r="G44" s="359"/>
      <c r="H44" s="359"/>
      <c r="I44" s="7"/>
      <c r="J44" s="113"/>
      <c r="K44" s="188"/>
    </row>
    <row r="45" spans="1:15" ht="3.6" customHeight="1" x14ac:dyDescent="0.3">
      <c r="A45" s="113"/>
      <c r="B45" s="113"/>
      <c r="C45" s="5"/>
      <c r="D45" s="6"/>
      <c r="E45" s="6"/>
      <c r="F45" s="6"/>
      <c r="G45" s="6"/>
      <c r="H45" s="6"/>
      <c r="I45" s="7"/>
      <c r="J45" s="113"/>
      <c r="K45" s="188"/>
    </row>
    <row r="46" spans="1:15" ht="10.8" customHeight="1" x14ac:dyDescent="0.3">
      <c r="A46" s="113"/>
      <c r="B46" s="113"/>
      <c r="C46" s="68"/>
      <c r="D46" s="69"/>
      <c r="E46" s="69"/>
      <c r="F46" s="69"/>
      <c r="G46" s="69"/>
      <c r="H46" s="69"/>
      <c r="I46" s="70"/>
      <c r="J46" s="113"/>
      <c r="K46" s="188"/>
    </row>
    <row r="47" spans="1:15" ht="19.95" customHeight="1" x14ac:dyDescent="0.3">
      <c r="A47" s="113"/>
      <c r="B47" s="113"/>
      <c r="C47" s="5"/>
      <c r="D47" s="346" t="s">
        <v>50</v>
      </c>
      <c r="E47" s="346"/>
      <c r="F47" s="346"/>
      <c r="G47" s="346"/>
      <c r="H47" s="346"/>
      <c r="I47" s="7"/>
      <c r="J47" s="113"/>
      <c r="K47" s="188"/>
    </row>
    <row r="48" spans="1:15" ht="10.8" customHeight="1" thickBot="1" x14ac:dyDescent="0.35">
      <c r="A48" s="113"/>
      <c r="B48" s="113"/>
      <c r="C48" s="5"/>
      <c r="D48" s="6"/>
      <c r="E48" s="6"/>
      <c r="F48" s="6"/>
      <c r="G48" s="6"/>
      <c r="H48" s="6"/>
      <c r="I48" s="7"/>
      <c r="J48" s="113"/>
      <c r="K48" s="188"/>
    </row>
    <row r="49" spans="1:15" ht="52.8" customHeight="1" thickTop="1" thickBot="1" x14ac:dyDescent="0.35">
      <c r="A49" s="113"/>
      <c r="B49" s="113"/>
      <c r="C49" s="5"/>
      <c r="D49" s="351" t="str">
        <f>IF(K6=TRUE,"Standardmitgliedschaft",IF(K7=TRUE,"Freizeitmitgliedschaft",IF(K8=TRUE,"Passivmitgliedschaft","Bitte auswählen")))</f>
        <v>Bitte auswählen</v>
      </c>
      <c r="E49" s="352"/>
      <c r="F49" s="352"/>
      <c r="G49" s="352"/>
      <c r="H49" s="353"/>
      <c r="I49" s="7"/>
      <c r="J49" s="113"/>
      <c r="K49" s="188"/>
    </row>
    <row r="50" spans="1:15" ht="26.4" customHeight="1" thickTop="1" x14ac:dyDescent="0.3">
      <c r="A50" s="113"/>
      <c r="B50" s="113"/>
      <c r="C50" s="5"/>
      <c r="D50" s="346" t="s">
        <v>51</v>
      </c>
      <c r="E50" s="346"/>
      <c r="F50" s="346"/>
      <c r="G50" s="346"/>
      <c r="H50" s="346"/>
      <c r="I50" s="7"/>
      <c r="J50" s="113"/>
      <c r="K50" s="188"/>
    </row>
    <row r="51" spans="1:15" ht="13.8" customHeight="1" x14ac:dyDescent="0.3">
      <c r="A51" s="113"/>
      <c r="B51" s="113"/>
      <c r="C51" s="5"/>
      <c r="D51" s="6"/>
      <c r="E51" s="6"/>
      <c r="F51" s="6"/>
      <c r="G51" s="6"/>
      <c r="H51" s="6"/>
      <c r="I51" s="7"/>
      <c r="J51" s="113"/>
      <c r="K51" s="188"/>
    </row>
    <row r="52" spans="1:15" ht="61.8" customHeight="1" x14ac:dyDescent="0.3">
      <c r="A52" s="113"/>
      <c r="B52" s="113"/>
      <c r="C52" s="5"/>
      <c r="D52" s="347" t="s">
        <v>49</v>
      </c>
      <c r="E52" s="348"/>
      <c r="F52" s="348"/>
      <c r="G52" s="348"/>
      <c r="H52" s="348"/>
      <c r="I52" s="7"/>
      <c r="J52" s="113"/>
      <c r="K52" s="188"/>
    </row>
    <row r="53" spans="1:15" ht="10.8" customHeight="1" x14ac:dyDescent="0.3">
      <c r="A53" s="113"/>
      <c r="B53" s="113"/>
      <c r="C53" s="5"/>
      <c r="D53" s="6"/>
      <c r="E53" s="6"/>
      <c r="F53" s="6"/>
      <c r="G53" s="6"/>
      <c r="H53" s="6"/>
      <c r="I53" s="7"/>
      <c r="J53" s="113"/>
      <c r="K53" s="188"/>
    </row>
    <row r="54" spans="1:15" ht="41.55" customHeight="1" x14ac:dyDescent="0.3">
      <c r="A54" s="113"/>
      <c r="B54" s="113"/>
      <c r="C54" s="5"/>
      <c r="D54" s="345" t="str">
        <f>"Nach der am 17.03.2017 durch die Mitgliederversammlung beschlossenen Beitragsordnung beträgt mein monatlich zu leistender Beitrag entsprechend der gewählten Beitragsart "&amp;H8&amp;",00 Euro."</f>
        <v>Nach der am 17.03.2017 durch die Mitgliederversammlung beschlossenen Beitragsordnung beträgt mein monatlich zu leistender Beitrag entsprechend der gewählten Beitragsart Bitte links auswählen,00 Euro.</v>
      </c>
      <c r="E54" s="345"/>
      <c r="F54" s="345"/>
      <c r="G54" s="345"/>
      <c r="H54" s="345"/>
      <c r="I54" s="7"/>
      <c r="J54" s="113"/>
      <c r="K54" s="188"/>
    </row>
    <row r="55" spans="1:15" ht="38.4" customHeight="1" x14ac:dyDescent="0.3">
      <c r="A55" s="113"/>
      <c r="B55" s="113"/>
      <c r="C55" s="5"/>
      <c r="D55" s="345" t="s">
        <v>56</v>
      </c>
      <c r="E55" s="345"/>
      <c r="F55" s="345"/>
      <c r="G55" s="345"/>
      <c r="H55" s="345"/>
      <c r="I55" s="7"/>
      <c r="J55" s="113"/>
      <c r="K55" s="188"/>
    </row>
    <row r="56" spans="1:15" ht="5.4" customHeight="1" thickBot="1" x14ac:dyDescent="0.35">
      <c r="A56" s="113"/>
      <c r="B56" s="113"/>
      <c r="C56" s="5"/>
      <c r="D56" s="6"/>
      <c r="E56" s="6"/>
      <c r="F56" s="6"/>
      <c r="G56" s="6"/>
      <c r="H56" s="6"/>
      <c r="I56" s="7"/>
      <c r="J56" s="113"/>
      <c r="K56" s="188"/>
    </row>
    <row r="57" spans="1:15" s="1" customFormat="1" ht="15" thickBot="1" x14ac:dyDescent="0.35">
      <c r="A57" s="119"/>
      <c r="B57" s="113"/>
      <c r="C57" s="40"/>
      <c r="D57" s="15" t="s">
        <v>14</v>
      </c>
      <c r="E57" s="15"/>
      <c r="F57" s="15" t="s">
        <v>20</v>
      </c>
      <c r="G57" s="15"/>
      <c r="H57" s="15"/>
      <c r="I57" s="41"/>
      <c r="J57" s="113"/>
      <c r="K57" s="188"/>
      <c r="L57" s="104"/>
      <c r="M57" s="104"/>
      <c r="N57" s="104"/>
      <c r="O57" s="104"/>
    </row>
    <row r="58" spans="1:15" ht="21.6" customHeight="1" thickTop="1" thickBot="1" x14ac:dyDescent="0.35">
      <c r="A58" s="113"/>
      <c r="B58" s="113"/>
      <c r="C58" s="5"/>
      <c r="D58" s="94" t="str">
        <f>IF(F12="","",J40)</f>
        <v/>
      </c>
      <c r="E58" s="23"/>
      <c r="F58" s="349">
        <f ca="1">TODAY()</f>
        <v>43828</v>
      </c>
      <c r="G58" s="350"/>
      <c r="H58" s="18"/>
      <c r="I58" s="7"/>
      <c r="J58" s="113"/>
      <c r="K58" s="188"/>
    </row>
    <row r="59" spans="1:15" ht="6.6" customHeight="1" thickTop="1" thickBot="1" x14ac:dyDescent="0.35">
      <c r="A59" s="113"/>
      <c r="B59" s="113"/>
      <c r="C59" s="5"/>
      <c r="D59" s="6"/>
      <c r="E59" s="6"/>
      <c r="F59" s="6"/>
      <c r="G59" s="6"/>
      <c r="H59" s="6"/>
      <c r="I59" s="7"/>
      <c r="J59" s="113"/>
      <c r="K59" s="188"/>
    </row>
    <row r="60" spans="1:15" ht="14.4" customHeight="1" thickTop="1" thickBot="1" x14ac:dyDescent="0.35">
      <c r="A60" s="113"/>
      <c r="B60" s="113"/>
      <c r="C60" s="5"/>
      <c r="D60" s="243" t="s">
        <v>98</v>
      </c>
      <c r="E60" s="6"/>
      <c r="F60" s="92" t="s">
        <v>57</v>
      </c>
      <c r="G60" s="6"/>
      <c r="H60" s="6"/>
      <c r="I60" s="7"/>
      <c r="J60" s="113"/>
      <c r="K60" s="188"/>
    </row>
    <row r="61" spans="1:15" ht="15" thickTop="1" x14ac:dyDescent="0.3">
      <c r="A61" s="113"/>
      <c r="B61" s="113"/>
      <c r="C61" s="5"/>
      <c r="D61" s="344" t="s">
        <v>110</v>
      </c>
      <c r="E61" s="110"/>
      <c r="F61" s="337"/>
      <c r="G61" s="339"/>
      <c r="H61" s="340"/>
      <c r="I61" s="7"/>
      <c r="J61" s="113"/>
      <c r="K61" s="188"/>
    </row>
    <row r="62" spans="1:15" ht="27.6" customHeight="1" thickBot="1" x14ac:dyDescent="0.35">
      <c r="A62" s="113"/>
      <c r="B62" s="113"/>
      <c r="C62" s="5"/>
      <c r="D62" s="344"/>
      <c r="E62" s="110"/>
      <c r="F62" s="338"/>
      <c r="G62" s="341"/>
      <c r="H62" s="342"/>
      <c r="I62" s="7"/>
      <c r="J62" s="113"/>
      <c r="K62" s="188"/>
    </row>
    <row r="63" spans="1:15" ht="7.2" customHeight="1" thickTop="1" thickBot="1" x14ac:dyDescent="0.35">
      <c r="A63" s="113"/>
      <c r="B63" s="113"/>
      <c r="C63" s="31"/>
      <c r="D63" s="14"/>
      <c r="E63" s="14"/>
      <c r="F63" s="14"/>
      <c r="G63" s="14"/>
      <c r="H63" s="14"/>
      <c r="I63" s="32"/>
      <c r="J63" s="113"/>
      <c r="K63" s="188"/>
    </row>
    <row r="64" spans="1:15" ht="24.6" customHeight="1" x14ac:dyDescent="0.3">
      <c r="A64" s="113"/>
      <c r="B64" s="113"/>
      <c r="C64" s="33"/>
      <c r="D64" s="317" t="s">
        <v>60</v>
      </c>
      <c r="E64" s="317"/>
      <c r="F64" s="317"/>
      <c r="G64" s="317"/>
      <c r="H64" s="317"/>
      <c r="I64" s="34"/>
      <c r="J64" s="113"/>
      <c r="K64" s="188"/>
    </row>
    <row r="65" spans="1:11" ht="5.55" customHeight="1" thickBot="1" x14ac:dyDescent="0.35">
      <c r="A65" s="113"/>
      <c r="B65" s="113"/>
      <c r="C65" s="5"/>
      <c r="D65" s="6"/>
      <c r="E65" s="6"/>
      <c r="F65" s="6"/>
      <c r="G65" s="6"/>
      <c r="H65" s="6"/>
      <c r="I65" s="7"/>
      <c r="J65" s="113"/>
      <c r="K65" s="188"/>
    </row>
    <row r="66" spans="1:11" ht="14.4" customHeight="1" thickTop="1" x14ac:dyDescent="0.3">
      <c r="A66" s="113"/>
      <c r="B66" s="113"/>
      <c r="C66" s="5"/>
      <c r="D66" s="337"/>
      <c r="E66" s="6"/>
      <c r="F66" s="337"/>
      <c r="G66" s="339"/>
      <c r="H66" s="340"/>
      <c r="I66" s="7"/>
      <c r="J66" s="113"/>
      <c r="K66" s="188"/>
    </row>
    <row r="67" spans="1:11" ht="14.4" customHeight="1" thickBot="1" x14ac:dyDescent="0.35">
      <c r="A67" s="113"/>
      <c r="B67" s="113"/>
      <c r="C67" s="5"/>
      <c r="D67" s="338"/>
      <c r="E67" s="6"/>
      <c r="F67" s="338"/>
      <c r="G67" s="341"/>
      <c r="H67" s="342"/>
      <c r="I67" s="7"/>
      <c r="J67" s="113"/>
      <c r="K67" s="188"/>
    </row>
    <row r="68" spans="1:11" ht="14.4" customHeight="1" thickTop="1" x14ac:dyDescent="0.3">
      <c r="A68" s="113"/>
      <c r="B68" s="113"/>
      <c r="C68" s="5"/>
      <c r="D68" s="242" t="s">
        <v>58</v>
      </c>
      <c r="E68" s="6"/>
      <c r="F68" s="343" t="s">
        <v>59</v>
      </c>
      <c r="G68" s="343"/>
      <c r="H68" s="343"/>
      <c r="I68" s="7"/>
      <c r="J68" s="113"/>
      <c r="K68" s="188"/>
    </row>
    <row r="69" spans="1:11" ht="22.2" customHeight="1" thickBot="1" x14ac:dyDescent="0.35">
      <c r="A69" s="113"/>
      <c r="B69" s="113"/>
      <c r="C69" s="9"/>
      <c r="D69" s="93" t="s">
        <v>61</v>
      </c>
      <c r="E69" s="10"/>
      <c r="F69" s="10"/>
      <c r="G69" s="10"/>
      <c r="H69" s="10"/>
      <c r="I69" s="11"/>
      <c r="J69" s="113"/>
      <c r="K69" s="188"/>
    </row>
    <row r="70" spans="1:11" ht="31.2" customHeight="1" thickTop="1" thickBot="1" x14ac:dyDescent="0.35">
      <c r="A70" s="113"/>
      <c r="B70" s="113"/>
      <c r="J70" s="43"/>
      <c r="K70" s="188"/>
    </row>
    <row r="71" spans="1:11" ht="13.8" customHeight="1" thickTop="1" thickBot="1" x14ac:dyDescent="0.35">
      <c r="A71" s="113"/>
      <c r="B71" s="113"/>
      <c r="C71" s="2"/>
      <c r="D71" s="3"/>
      <c r="E71" s="3"/>
      <c r="F71" s="3"/>
      <c r="G71" s="3"/>
      <c r="H71" s="3"/>
      <c r="I71" s="4"/>
      <c r="J71" s="113"/>
      <c r="K71" s="188"/>
    </row>
    <row r="72" spans="1:11" ht="25.2" customHeight="1" thickTop="1" x14ac:dyDescent="0.45">
      <c r="A72" s="113"/>
      <c r="B72" s="113"/>
      <c r="C72" s="5"/>
      <c r="D72" s="325" t="s">
        <v>99</v>
      </c>
      <c r="E72" s="326"/>
      <c r="F72" s="326"/>
      <c r="G72" s="326"/>
      <c r="H72" s="327"/>
      <c r="I72" s="7"/>
      <c r="J72" s="113"/>
      <c r="K72" s="188"/>
    </row>
    <row r="73" spans="1:11" ht="5.55" customHeight="1" x14ac:dyDescent="0.3">
      <c r="A73" s="113"/>
      <c r="B73" s="113"/>
      <c r="C73" s="5"/>
      <c r="D73" s="244"/>
      <c r="E73" s="245"/>
      <c r="F73" s="245"/>
      <c r="G73" s="245"/>
      <c r="H73" s="246"/>
      <c r="I73" s="7"/>
      <c r="J73" s="113"/>
      <c r="K73" s="188"/>
    </row>
    <row r="74" spans="1:11" ht="12" customHeight="1" x14ac:dyDescent="0.3">
      <c r="A74" s="113"/>
      <c r="B74" s="113"/>
      <c r="C74" s="5"/>
      <c r="D74" s="328" t="s">
        <v>30</v>
      </c>
      <c r="E74" s="329"/>
      <c r="F74" s="329"/>
      <c r="G74" s="329"/>
      <c r="H74" s="330"/>
      <c r="I74" s="7"/>
      <c r="J74" s="113"/>
      <c r="K74" s="188"/>
    </row>
    <row r="75" spans="1:11" ht="5.55" customHeight="1" x14ac:dyDescent="0.3">
      <c r="A75" s="113"/>
      <c r="B75" s="113"/>
      <c r="C75" s="5"/>
      <c r="D75" s="334"/>
      <c r="E75" s="335"/>
      <c r="F75" s="335"/>
      <c r="G75" s="335"/>
      <c r="H75" s="336"/>
      <c r="I75" s="7"/>
      <c r="J75" s="113"/>
      <c r="K75" s="188"/>
    </row>
    <row r="76" spans="1:11" ht="19.95" customHeight="1" thickBot="1" x14ac:dyDescent="0.5">
      <c r="A76" s="113"/>
      <c r="B76" s="113"/>
      <c r="C76" s="5"/>
      <c r="D76" s="331" t="s">
        <v>1</v>
      </c>
      <c r="E76" s="332"/>
      <c r="F76" s="332"/>
      <c r="G76" s="332"/>
      <c r="H76" s="333"/>
      <c r="I76" s="7"/>
      <c r="J76" s="113"/>
      <c r="K76" s="188"/>
    </row>
    <row r="77" spans="1:11" ht="14.4" customHeight="1" thickTop="1" thickBot="1" x14ac:dyDescent="0.35">
      <c r="A77" s="113"/>
      <c r="B77" s="115"/>
      <c r="C77" s="31"/>
      <c r="D77" s="14"/>
      <c r="E77" s="14"/>
      <c r="F77" s="14"/>
      <c r="G77" s="14"/>
      <c r="H77" s="14"/>
      <c r="I77" s="32"/>
      <c r="J77" s="113"/>
      <c r="K77" s="188"/>
    </row>
    <row r="78" spans="1:11" ht="24.6" customHeight="1" x14ac:dyDescent="0.3">
      <c r="A78" s="113"/>
      <c r="B78" s="115"/>
      <c r="C78" s="5"/>
      <c r="D78" s="318" t="s">
        <v>113</v>
      </c>
      <c r="E78" s="318"/>
      <c r="F78" s="318"/>
      <c r="G78" s="318"/>
      <c r="H78" s="318"/>
      <c r="I78" s="7"/>
      <c r="J78" s="113"/>
      <c r="K78" s="188"/>
    </row>
    <row r="79" spans="1:11" ht="27" customHeight="1" x14ac:dyDescent="0.3">
      <c r="A79" s="113"/>
      <c r="B79" s="113"/>
      <c r="C79" s="5"/>
      <c r="D79" s="247" t="s">
        <v>103</v>
      </c>
      <c r="E79" s="248"/>
      <c r="F79" s="248"/>
      <c r="G79" s="248"/>
      <c r="H79" s="248"/>
      <c r="I79" s="7"/>
      <c r="J79" s="113"/>
      <c r="K79" s="188"/>
    </row>
    <row r="80" spans="1:11" ht="33" customHeight="1" x14ac:dyDescent="0.3">
      <c r="A80" s="113"/>
      <c r="B80" s="113"/>
      <c r="C80" s="5"/>
      <c r="D80" s="323" t="s">
        <v>100</v>
      </c>
      <c r="E80" s="323"/>
      <c r="F80" s="323"/>
      <c r="G80" s="323"/>
      <c r="H80" s="323"/>
      <c r="I80" s="7"/>
      <c r="J80" s="113"/>
      <c r="K80" s="188"/>
    </row>
    <row r="81" spans="1:15" ht="31.2" customHeight="1" x14ac:dyDescent="0.3">
      <c r="A81" s="113"/>
      <c r="B81" s="113"/>
      <c r="C81" s="5"/>
      <c r="D81" s="322" t="s">
        <v>101</v>
      </c>
      <c r="E81" s="322"/>
      <c r="F81" s="322"/>
      <c r="G81" s="322"/>
      <c r="H81" s="322"/>
      <c r="I81" s="7"/>
      <c r="J81" s="113"/>
      <c r="K81" s="188"/>
    </row>
    <row r="82" spans="1:15" ht="15.6" customHeight="1" x14ac:dyDescent="0.3">
      <c r="A82" s="113"/>
      <c r="B82" s="113"/>
      <c r="C82" s="5"/>
      <c r="D82" s="247" t="s">
        <v>104</v>
      </c>
      <c r="E82" s="248"/>
      <c r="F82" s="248"/>
      <c r="G82" s="248"/>
      <c r="H82" s="248"/>
      <c r="I82" s="7"/>
      <c r="J82" s="113"/>
      <c r="K82" s="188"/>
    </row>
    <row r="83" spans="1:15" ht="43.2" customHeight="1" x14ac:dyDescent="0.3">
      <c r="A83" s="113"/>
      <c r="B83" s="113"/>
      <c r="C83" s="5"/>
      <c r="D83" s="322" t="s">
        <v>102</v>
      </c>
      <c r="E83" s="322"/>
      <c r="F83" s="322"/>
      <c r="G83" s="322"/>
      <c r="H83" s="322"/>
      <c r="I83" s="7"/>
      <c r="J83" s="113"/>
      <c r="K83" s="188"/>
    </row>
    <row r="84" spans="1:15" ht="34.200000000000003" customHeight="1" x14ac:dyDescent="0.3">
      <c r="A84" s="113"/>
      <c r="B84" s="113"/>
      <c r="C84" s="5"/>
      <c r="D84" s="322" t="s">
        <v>105</v>
      </c>
      <c r="E84" s="322"/>
      <c r="F84" s="322"/>
      <c r="G84" s="322"/>
      <c r="H84" s="322"/>
      <c r="I84" s="7"/>
      <c r="J84" s="113"/>
      <c r="K84" s="188"/>
    </row>
    <row r="85" spans="1:15" ht="19.2" customHeight="1" x14ac:dyDescent="0.3">
      <c r="A85" s="113"/>
      <c r="B85" s="113"/>
      <c r="C85" s="5"/>
      <c r="D85" s="247" t="s">
        <v>106</v>
      </c>
      <c r="E85" s="248"/>
      <c r="F85" s="248"/>
      <c r="G85" s="248"/>
      <c r="H85" s="248"/>
      <c r="I85" s="7"/>
      <c r="J85" s="113"/>
      <c r="K85" s="188"/>
    </row>
    <row r="86" spans="1:15" ht="72" customHeight="1" x14ac:dyDescent="0.3">
      <c r="A86" s="113"/>
      <c r="B86" s="113"/>
      <c r="C86" s="5"/>
      <c r="D86" s="322" t="s">
        <v>107</v>
      </c>
      <c r="E86" s="322"/>
      <c r="F86" s="322"/>
      <c r="G86" s="322"/>
      <c r="H86" s="322"/>
      <c r="I86" s="7"/>
      <c r="J86" s="113"/>
      <c r="K86" s="188"/>
    </row>
    <row r="87" spans="1:15" ht="17.399999999999999" customHeight="1" x14ac:dyDescent="0.3">
      <c r="A87" s="113"/>
      <c r="B87" s="113"/>
      <c r="C87" s="5"/>
      <c r="D87" s="324" t="s">
        <v>108</v>
      </c>
      <c r="E87" s="324"/>
      <c r="F87" s="324"/>
      <c r="G87" s="248"/>
      <c r="H87" s="248"/>
      <c r="I87" s="7"/>
      <c r="J87" s="113"/>
      <c r="K87" s="188"/>
    </row>
    <row r="88" spans="1:15" ht="49.8" customHeight="1" x14ac:dyDescent="0.3">
      <c r="A88" s="113"/>
      <c r="B88" s="113"/>
      <c r="C88" s="5"/>
      <c r="D88" s="322" t="s">
        <v>109</v>
      </c>
      <c r="E88" s="322"/>
      <c r="F88" s="322"/>
      <c r="G88" s="322"/>
      <c r="H88" s="322"/>
      <c r="I88" s="7"/>
      <c r="J88" s="113"/>
      <c r="K88" s="188"/>
    </row>
    <row r="89" spans="1:15" ht="49.8" customHeight="1" x14ac:dyDescent="0.3">
      <c r="A89" s="113"/>
      <c r="B89" s="113"/>
      <c r="C89" s="5"/>
      <c r="D89" s="322" t="s">
        <v>111</v>
      </c>
      <c r="E89" s="322"/>
      <c r="F89" s="322"/>
      <c r="G89" s="322"/>
      <c r="H89" s="322"/>
      <c r="I89" s="7"/>
      <c r="J89" s="113"/>
      <c r="K89" s="188"/>
    </row>
    <row r="90" spans="1:15" ht="17.399999999999999" customHeight="1" x14ac:dyDescent="0.3">
      <c r="A90" s="113"/>
      <c r="B90" s="113"/>
      <c r="C90" s="5"/>
      <c r="D90" s="324" t="s">
        <v>112</v>
      </c>
      <c r="E90" s="324"/>
      <c r="F90" s="324"/>
      <c r="G90" s="248"/>
      <c r="H90" s="248"/>
      <c r="I90" s="7"/>
      <c r="J90" s="113"/>
      <c r="K90" s="188"/>
    </row>
    <row r="91" spans="1:15" ht="45.6" customHeight="1" x14ac:dyDescent="0.3">
      <c r="A91" s="113"/>
      <c r="B91" s="113"/>
      <c r="C91" s="5"/>
      <c r="D91" s="322" t="s">
        <v>114</v>
      </c>
      <c r="E91" s="322"/>
      <c r="F91" s="322"/>
      <c r="G91" s="322"/>
      <c r="H91" s="322"/>
      <c r="I91" s="7"/>
      <c r="J91" s="113"/>
      <c r="K91" s="188"/>
    </row>
    <row r="92" spans="1:15" ht="4.2" customHeight="1" x14ac:dyDescent="0.3">
      <c r="A92" s="113"/>
      <c r="B92" s="115"/>
      <c r="C92" s="5"/>
      <c r="D92" s="6"/>
      <c r="E92" s="6"/>
      <c r="F92" s="6"/>
      <c r="G92" s="6"/>
      <c r="H92" s="6"/>
      <c r="I92" s="7"/>
      <c r="J92" s="113"/>
      <c r="K92" s="188"/>
    </row>
    <row r="93" spans="1:15" ht="4.2" customHeight="1" x14ac:dyDescent="0.3">
      <c r="A93" s="113"/>
      <c r="B93" s="115"/>
      <c r="C93" s="5"/>
      <c r="D93" s="6"/>
      <c r="E93" s="6"/>
      <c r="F93" s="6"/>
      <c r="G93" s="6"/>
      <c r="H93" s="6"/>
      <c r="I93" s="7"/>
      <c r="J93" s="113"/>
      <c r="K93" s="188"/>
    </row>
    <row r="94" spans="1:15" ht="4.2" customHeight="1" thickBot="1" x14ac:dyDescent="0.35">
      <c r="A94" s="113"/>
      <c r="B94" s="115"/>
      <c r="C94" s="5"/>
      <c r="D94" s="6"/>
      <c r="E94" s="6"/>
      <c r="F94" s="6"/>
      <c r="G94" s="6"/>
      <c r="H94" s="6"/>
      <c r="I94" s="7"/>
      <c r="J94" s="113"/>
      <c r="K94" s="188"/>
    </row>
    <row r="95" spans="1:15" s="79" customFormat="1" ht="24" customHeight="1" thickTop="1" thickBot="1" x14ac:dyDescent="0.35">
      <c r="A95" s="116"/>
      <c r="B95" s="117" t="e">
        <f>#REF!</f>
        <v>#REF!</v>
      </c>
      <c r="C95" s="75"/>
      <c r="D95" s="251" t="str">
        <f>IF(D37="","",K95)</f>
        <v/>
      </c>
      <c r="E95" s="76"/>
      <c r="F95" s="319" t="str">
        <f>IF(F13="","",J41)</f>
        <v/>
      </c>
      <c r="G95" s="320"/>
      <c r="H95" s="321"/>
      <c r="I95" s="78"/>
      <c r="J95" s="116">
        <f>F69</f>
        <v>0</v>
      </c>
      <c r="K95" s="196" t="str">
        <f>D37</f>
        <v/>
      </c>
      <c r="L95" s="102"/>
      <c r="M95" s="102"/>
      <c r="N95" s="102"/>
      <c r="O95" s="102"/>
    </row>
    <row r="96" spans="1:15" ht="17.399999999999999" customHeight="1" thickTop="1" x14ac:dyDescent="0.3">
      <c r="A96" s="113"/>
      <c r="B96" s="113"/>
      <c r="C96" s="5"/>
      <c r="D96" s="66" t="s">
        <v>115</v>
      </c>
      <c r="E96" s="6"/>
      <c r="F96" s="66" t="s">
        <v>59</v>
      </c>
      <c r="G96" s="6"/>
      <c r="H96" s="6"/>
      <c r="I96" s="7"/>
      <c r="J96" s="113"/>
      <c r="K96" s="188"/>
    </row>
    <row r="97" spans="1:15" ht="19.8" customHeight="1" thickBot="1" x14ac:dyDescent="0.35">
      <c r="A97" s="113"/>
      <c r="B97" s="113"/>
      <c r="C97" s="9"/>
      <c r="D97" s="249"/>
      <c r="E97" s="10"/>
      <c r="F97" s="249"/>
      <c r="G97" s="250"/>
      <c r="H97" s="250"/>
      <c r="I97" s="11"/>
      <c r="J97" s="113"/>
      <c r="K97" s="188"/>
    </row>
    <row r="98" spans="1:15" s="43" customFormat="1" ht="14.4" customHeight="1" thickTop="1" x14ac:dyDescent="0.3">
      <c r="K98" s="437"/>
      <c r="L98" s="438"/>
      <c r="M98" s="438"/>
      <c r="N98" s="438"/>
      <c r="O98" s="438"/>
    </row>
    <row r="99" spans="1:15" s="43" customFormat="1" x14ac:dyDescent="0.3">
      <c r="K99" s="437"/>
      <c r="L99" s="438"/>
      <c r="M99" s="438"/>
      <c r="N99" s="438"/>
      <c r="O99" s="438"/>
    </row>
    <row r="100" spans="1:15" x14ac:dyDescent="0.3">
      <c r="A100" s="113"/>
      <c r="B100" s="113"/>
      <c r="C100" s="113"/>
      <c r="D100" s="113"/>
      <c r="E100" s="113"/>
      <c r="F100" s="113"/>
      <c r="G100" s="113"/>
      <c r="H100" s="113"/>
      <c r="I100" s="113"/>
      <c r="J100" s="113"/>
      <c r="K100" s="59"/>
    </row>
    <row r="101" spans="1:15" x14ac:dyDescent="0.3">
      <c r="A101" s="113"/>
      <c r="B101" s="113"/>
      <c r="C101" s="113"/>
      <c r="D101" s="113"/>
      <c r="E101" s="113"/>
      <c r="F101" s="113"/>
      <c r="G101" s="113"/>
      <c r="H101" s="113"/>
      <c r="I101" s="113"/>
      <c r="J101" s="113"/>
      <c r="K101" s="59"/>
    </row>
    <row r="102" spans="1:15" x14ac:dyDescent="0.3">
      <c r="A102" s="113"/>
      <c r="B102" s="113"/>
      <c r="C102" s="113"/>
      <c r="D102" s="113"/>
      <c r="E102" s="113"/>
      <c r="F102" s="113"/>
      <c r="G102" s="113"/>
      <c r="H102" s="113"/>
      <c r="I102" s="113"/>
      <c r="J102" s="113"/>
      <c r="K102" s="59"/>
    </row>
    <row r="103" spans="1:15" x14ac:dyDescent="0.3">
      <c r="A103" s="113"/>
      <c r="B103" s="113"/>
      <c r="C103" s="113"/>
      <c r="D103" s="113"/>
      <c r="E103" s="113"/>
      <c r="F103" s="113"/>
      <c r="G103" s="113"/>
      <c r="H103" s="113"/>
      <c r="I103" s="113"/>
      <c r="J103" s="113"/>
      <c r="K103" s="59"/>
    </row>
    <row r="104" spans="1:15" x14ac:dyDescent="0.3">
      <c r="A104" s="113"/>
      <c r="B104" s="113"/>
      <c r="C104" s="113"/>
      <c r="D104" s="113"/>
      <c r="E104" s="113"/>
      <c r="F104" s="113"/>
      <c r="G104" s="113"/>
      <c r="H104" s="113"/>
      <c r="I104" s="113"/>
      <c r="J104" s="113"/>
      <c r="K104" s="59"/>
    </row>
    <row r="105" spans="1:15" x14ac:dyDescent="0.3">
      <c r="A105" s="113"/>
      <c r="B105" s="113"/>
      <c r="C105" s="113"/>
      <c r="D105" s="113"/>
      <c r="E105" s="113"/>
      <c r="F105" s="113"/>
      <c r="G105" s="113"/>
      <c r="H105" s="113"/>
      <c r="I105" s="113"/>
      <c r="J105" s="113"/>
      <c r="K105" s="59"/>
    </row>
    <row r="106" spans="1:15" x14ac:dyDescent="0.3">
      <c r="A106" s="113"/>
      <c r="B106" s="113"/>
      <c r="C106" s="113"/>
      <c r="D106" s="113"/>
      <c r="E106" s="113"/>
      <c r="F106" s="113"/>
      <c r="G106" s="113"/>
      <c r="H106" s="113"/>
      <c r="I106" s="113"/>
      <c r="J106" s="113"/>
      <c r="K106" s="59"/>
    </row>
    <row r="107" spans="1:15" x14ac:dyDescent="0.3">
      <c r="A107" s="113"/>
      <c r="B107" s="113"/>
      <c r="C107" s="113"/>
      <c r="D107" s="113"/>
      <c r="E107" s="113"/>
      <c r="F107" s="113"/>
      <c r="G107" s="113"/>
      <c r="H107" s="113"/>
      <c r="I107" s="113"/>
      <c r="J107" s="113"/>
      <c r="K107" s="59"/>
    </row>
    <row r="108" spans="1:15" x14ac:dyDescent="0.3">
      <c r="A108" s="113"/>
      <c r="B108" s="113"/>
      <c r="C108" s="113"/>
      <c r="D108" s="113"/>
      <c r="E108" s="113"/>
      <c r="F108" s="113"/>
      <c r="G108" s="113"/>
      <c r="H108" s="113"/>
      <c r="I108" s="113"/>
      <c r="J108" s="113"/>
      <c r="K108" s="59"/>
    </row>
    <row r="109" spans="1:15" x14ac:dyDescent="0.3">
      <c r="A109" s="113"/>
      <c r="B109" s="113"/>
      <c r="C109" s="113"/>
      <c r="D109" s="113"/>
      <c r="E109" s="113"/>
      <c r="F109" s="113"/>
      <c r="G109" s="113"/>
      <c r="H109" s="113"/>
      <c r="I109" s="113"/>
      <c r="J109" s="113"/>
      <c r="K109" s="59"/>
    </row>
    <row r="110" spans="1:15" x14ac:dyDescent="0.3">
      <c r="A110" s="113"/>
      <c r="B110" s="113"/>
      <c r="C110" s="113"/>
      <c r="D110" s="113"/>
      <c r="E110" s="113"/>
      <c r="F110" s="113"/>
      <c r="G110" s="113"/>
      <c r="H110" s="113"/>
      <c r="I110" s="113"/>
      <c r="J110" s="113"/>
      <c r="K110" s="59"/>
    </row>
    <row r="111" spans="1:15" x14ac:dyDescent="0.3">
      <c r="A111" s="113"/>
      <c r="B111" s="113"/>
      <c r="C111" s="113"/>
      <c r="D111" s="113"/>
      <c r="E111" s="113"/>
      <c r="F111" s="113"/>
      <c r="G111" s="113"/>
      <c r="H111" s="113"/>
      <c r="I111" s="113"/>
      <c r="J111" s="113"/>
      <c r="K111" s="59"/>
    </row>
    <row r="112" spans="1:15" x14ac:dyDescent="0.3">
      <c r="A112" s="113"/>
      <c r="B112" s="113"/>
      <c r="C112" s="113"/>
      <c r="D112" s="113"/>
      <c r="E112" s="113"/>
      <c r="F112" s="113"/>
      <c r="G112" s="113"/>
      <c r="H112" s="113"/>
      <c r="I112" s="113"/>
      <c r="J112" s="113"/>
      <c r="K112" s="59"/>
    </row>
    <row r="113" spans="1:11" x14ac:dyDescent="0.3">
      <c r="A113" s="113"/>
      <c r="B113" s="113"/>
      <c r="C113" s="113"/>
      <c r="D113" s="113"/>
      <c r="E113" s="113"/>
      <c r="F113" s="113"/>
      <c r="G113" s="113"/>
      <c r="H113" s="113"/>
      <c r="I113" s="113"/>
      <c r="J113" s="113"/>
      <c r="K113" s="59"/>
    </row>
    <row r="114" spans="1:11" x14ac:dyDescent="0.3">
      <c r="A114" s="113"/>
      <c r="B114" s="113"/>
      <c r="C114" s="113"/>
      <c r="D114" s="113"/>
      <c r="E114" s="113"/>
      <c r="F114" s="113"/>
      <c r="G114" s="113"/>
      <c r="H114" s="113"/>
      <c r="I114" s="113"/>
      <c r="J114" s="113"/>
      <c r="K114" s="59"/>
    </row>
    <row r="115" spans="1:11" x14ac:dyDescent="0.3">
      <c r="A115" s="113"/>
      <c r="B115" s="113"/>
      <c r="C115" s="113"/>
      <c r="D115" s="113"/>
      <c r="E115" s="113"/>
      <c r="F115" s="113"/>
      <c r="G115" s="113"/>
      <c r="H115" s="113"/>
      <c r="I115" s="113"/>
      <c r="J115" s="113"/>
      <c r="K115" s="59"/>
    </row>
    <row r="116" spans="1:11" x14ac:dyDescent="0.3">
      <c r="A116" s="113"/>
      <c r="B116" s="113"/>
      <c r="C116" s="113"/>
      <c r="D116" s="113"/>
      <c r="E116" s="113"/>
      <c r="F116" s="113"/>
      <c r="G116" s="113"/>
      <c r="H116" s="113"/>
      <c r="I116" s="113"/>
      <c r="J116" s="113"/>
      <c r="K116" s="59"/>
    </row>
    <row r="117" spans="1:11" x14ac:dyDescent="0.3">
      <c r="A117" s="113"/>
      <c r="B117" s="113"/>
      <c r="C117" s="113"/>
      <c r="D117" s="113"/>
      <c r="E117" s="113"/>
      <c r="F117" s="113"/>
      <c r="G117" s="113"/>
      <c r="H117" s="113"/>
      <c r="I117" s="113"/>
      <c r="J117" s="113"/>
      <c r="K117" s="59"/>
    </row>
    <row r="118" spans="1:11" x14ac:dyDescent="0.3">
      <c r="A118" s="113"/>
      <c r="B118" s="113"/>
      <c r="C118" s="113"/>
      <c r="D118" s="113"/>
      <c r="E118" s="113"/>
      <c r="F118" s="113"/>
      <c r="G118" s="113"/>
      <c r="H118" s="113"/>
      <c r="I118" s="113"/>
      <c r="J118" s="113"/>
      <c r="K118" s="59"/>
    </row>
    <row r="119" spans="1:11" x14ac:dyDescent="0.3">
      <c r="A119" s="113"/>
      <c r="B119" s="113"/>
      <c r="C119" s="113"/>
      <c r="D119" s="113"/>
      <c r="E119" s="113"/>
      <c r="F119" s="113"/>
      <c r="G119" s="113"/>
      <c r="H119" s="113"/>
      <c r="I119" s="113"/>
      <c r="J119" s="113"/>
      <c r="K119" s="59"/>
    </row>
    <row r="120" spans="1:11" x14ac:dyDescent="0.3">
      <c r="A120" s="113"/>
      <c r="B120" s="113"/>
      <c r="C120" s="113"/>
      <c r="D120" s="113"/>
      <c r="E120" s="113"/>
      <c r="F120" s="113"/>
      <c r="G120" s="113"/>
      <c r="H120" s="113"/>
      <c r="I120" s="113"/>
      <c r="J120" s="113"/>
      <c r="K120" s="59"/>
    </row>
    <row r="121" spans="1:11" x14ac:dyDescent="0.3">
      <c r="A121" s="113"/>
      <c r="B121" s="113"/>
      <c r="C121" s="113"/>
      <c r="D121" s="113"/>
      <c r="E121" s="113"/>
      <c r="F121" s="113"/>
      <c r="G121" s="113"/>
      <c r="H121" s="113"/>
      <c r="I121" s="113"/>
      <c r="J121" s="113"/>
      <c r="K121" s="59"/>
    </row>
    <row r="122" spans="1:11" x14ac:dyDescent="0.3">
      <c r="A122" s="113"/>
      <c r="B122" s="113"/>
      <c r="C122" s="113"/>
      <c r="D122" s="113"/>
      <c r="E122" s="113"/>
      <c r="F122" s="113"/>
      <c r="G122" s="113"/>
      <c r="H122" s="113"/>
      <c r="I122" s="113"/>
      <c r="J122" s="113"/>
      <c r="K122" s="59"/>
    </row>
    <row r="123" spans="1:11" x14ac:dyDescent="0.3">
      <c r="A123" s="113"/>
      <c r="B123" s="113"/>
      <c r="C123" s="113"/>
      <c r="D123" s="113"/>
      <c r="E123" s="113"/>
      <c r="F123" s="113"/>
      <c r="G123" s="113"/>
      <c r="H123" s="113"/>
      <c r="I123" s="113"/>
      <c r="J123" s="113"/>
      <c r="K123" s="59"/>
    </row>
    <row r="124" spans="1:11" x14ac:dyDescent="0.3">
      <c r="A124" s="113"/>
      <c r="B124" s="113"/>
      <c r="C124" s="113"/>
      <c r="D124" s="113"/>
      <c r="E124" s="113"/>
      <c r="F124" s="113"/>
      <c r="G124" s="113"/>
      <c r="H124" s="113"/>
      <c r="I124" s="113"/>
      <c r="J124" s="113"/>
      <c r="K124" s="59"/>
    </row>
  </sheetData>
  <mergeCells count="43">
    <mergeCell ref="L6:AA6"/>
    <mergeCell ref="L7:AA7"/>
    <mergeCell ref="L8:AA8"/>
    <mergeCell ref="D44:H44"/>
    <mergeCell ref="D29:F29"/>
    <mergeCell ref="C24:I24"/>
    <mergeCell ref="D20:H20"/>
    <mergeCell ref="H10:H18"/>
    <mergeCell ref="H37:H40"/>
    <mergeCell ref="D33:F33"/>
    <mergeCell ref="D32:F32"/>
    <mergeCell ref="D31:F31"/>
    <mergeCell ref="F61:H62"/>
    <mergeCell ref="D61:D62"/>
    <mergeCell ref="D4:F4"/>
    <mergeCell ref="D54:H54"/>
    <mergeCell ref="D47:H47"/>
    <mergeCell ref="D50:H50"/>
    <mergeCell ref="D55:H55"/>
    <mergeCell ref="D52:H52"/>
    <mergeCell ref="F58:G58"/>
    <mergeCell ref="D49:H49"/>
    <mergeCell ref="D21:F21"/>
    <mergeCell ref="D72:H72"/>
    <mergeCell ref="D74:H74"/>
    <mergeCell ref="D76:H76"/>
    <mergeCell ref="D75:H75"/>
    <mergeCell ref="D64:H64"/>
    <mergeCell ref="D66:D67"/>
    <mergeCell ref="F66:H67"/>
    <mergeCell ref="F68:H68"/>
    <mergeCell ref="D78:H78"/>
    <mergeCell ref="F95:H95"/>
    <mergeCell ref="D81:H81"/>
    <mergeCell ref="D80:H80"/>
    <mergeCell ref="D83:H83"/>
    <mergeCell ref="D84:H84"/>
    <mergeCell ref="D88:H88"/>
    <mergeCell ref="D86:H86"/>
    <mergeCell ref="D87:F87"/>
    <mergeCell ref="D89:H89"/>
    <mergeCell ref="D90:F90"/>
    <mergeCell ref="D91:H91"/>
  </mergeCells>
  <hyperlinks>
    <hyperlink ref="H4" location="Deckblatt!A1" display="zum Hauptmenü" xr:uid="{00000000-0004-0000-0200-000001000000}"/>
    <hyperlink ref="H21" r:id="rId1" location="DGSVO!D1" xr:uid="{A29C5359-4A50-4BBA-B0CB-99FEA1F26D6A}"/>
    <hyperlink ref="D21:F21" r:id="rId2" location="'SEPA 2020'!A1" display="zum Formular SEPA - Lastschriftmandat" xr:uid="{53EE2A9D-D675-4085-81E1-97AB0256A140}"/>
  </hyperlinks>
  <printOptions horizontalCentered="1"/>
  <pageMargins left="0.43307086614173229" right="0.41" top="0.43307086614173229" bottom="0.27559055118110237" header="0.35433070866141736" footer="0.15748031496062992"/>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061" r:id="rId6" name="Check Box 13">
              <controlPr locked="0" defaultSize="0" print="0" autoFill="0" autoLine="0" autoPict="0">
                <anchor moveWithCells="1">
                  <from>
                    <xdr:col>2</xdr:col>
                    <xdr:colOff>106680</xdr:colOff>
                    <xdr:row>11</xdr:row>
                    <xdr:rowOff>190500</xdr:rowOff>
                  </from>
                  <to>
                    <xdr:col>3</xdr:col>
                    <xdr:colOff>1295400</xdr:colOff>
                    <xdr:row>15</xdr:row>
                    <xdr:rowOff>0</xdr:rowOff>
                  </to>
                </anchor>
              </controlPr>
            </control>
          </mc:Choice>
        </mc:AlternateContent>
        <mc:AlternateContent xmlns:mc="http://schemas.openxmlformats.org/markup-compatibility/2006">
          <mc:Choice Requires="x14">
            <control shapeId="2062" r:id="rId7" name="Check Box 14">
              <controlPr locked="0" defaultSize="0" print="0" autoFill="0" autoLine="0" autoPict="0">
                <anchor moveWithCells="1">
                  <from>
                    <xdr:col>2</xdr:col>
                    <xdr:colOff>106680</xdr:colOff>
                    <xdr:row>7</xdr:row>
                    <xdr:rowOff>205740</xdr:rowOff>
                  </from>
                  <to>
                    <xdr:col>3</xdr:col>
                    <xdr:colOff>1295400</xdr:colOff>
                    <xdr:row>10</xdr:row>
                    <xdr:rowOff>0</xdr:rowOff>
                  </to>
                </anchor>
              </controlPr>
            </control>
          </mc:Choice>
        </mc:AlternateContent>
        <mc:AlternateContent xmlns:mc="http://schemas.openxmlformats.org/markup-compatibility/2006">
          <mc:Choice Requires="x14">
            <control shapeId="2064" r:id="rId8" name="Check Box 16">
              <controlPr locked="0" defaultSize="0" print="0" autoFill="0" autoLine="0" autoPict="0">
                <anchor moveWithCells="1">
                  <from>
                    <xdr:col>2</xdr:col>
                    <xdr:colOff>106680</xdr:colOff>
                    <xdr:row>10</xdr:row>
                    <xdr:rowOff>22860</xdr:rowOff>
                  </from>
                  <to>
                    <xdr:col>3</xdr:col>
                    <xdr:colOff>1295400</xdr:colOff>
                    <xdr:row>12</xdr:row>
                    <xdr:rowOff>0</xdr:rowOff>
                  </to>
                </anchor>
              </controlPr>
            </control>
          </mc:Choice>
        </mc:AlternateContent>
        <mc:AlternateContent xmlns:mc="http://schemas.openxmlformats.org/markup-compatibility/2006">
          <mc:Choice Requires="x14">
            <control shapeId="2065" r:id="rId9" name="Button 17">
              <controlPr defaultSize="0" print="0" autoFill="0" autoPict="0">
                <anchor moveWithCells="1" sizeWithCells="1">
                  <from>
                    <xdr:col>3</xdr:col>
                    <xdr:colOff>236220</xdr:colOff>
                    <xdr:row>4</xdr:row>
                    <xdr:rowOff>83820</xdr:rowOff>
                  </from>
                  <to>
                    <xdr:col>3</xdr:col>
                    <xdr:colOff>1402080</xdr:colOff>
                    <xdr:row>7</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AE101"/>
  <sheetViews>
    <sheetView showGridLines="0" zoomScale="115" zoomScaleNormal="115" workbookViewId="0">
      <pane ySplit="26" topLeftCell="A27" activePane="bottomLeft" state="frozen"/>
      <selection pane="bottomLeft" activeCell="H4" sqref="H4"/>
    </sheetView>
  </sheetViews>
  <sheetFormatPr baseColWidth="10" defaultRowHeight="14.4" x14ac:dyDescent="0.3"/>
  <cols>
    <col min="1" max="1" width="13.44140625" customWidth="1"/>
    <col min="2" max="2" width="1.109375" customWidth="1"/>
    <col min="3" max="3" width="3.33203125" style="43" customWidth="1"/>
    <col min="4" max="4" width="38.88671875" style="43" customWidth="1"/>
    <col min="5" max="5" width="1.33203125" style="43" customWidth="1"/>
    <col min="6" max="6" width="24.5546875" style="43" customWidth="1"/>
    <col min="7" max="7" width="1.109375" style="43" customWidth="1"/>
    <col min="8" max="8" width="21.77734375" style="43" customWidth="1"/>
    <col min="9" max="9" width="3.33203125" style="43" customWidth="1"/>
    <col min="10" max="10" width="1.109375" customWidth="1"/>
    <col min="11" max="11" width="13.44140625" style="218" customWidth="1"/>
    <col min="12" max="31" width="11.5546875" style="218"/>
  </cols>
  <sheetData>
    <row r="1" spans="1:31" ht="8.4" customHeight="1" x14ac:dyDescent="0.3">
      <c r="A1" s="187"/>
      <c r="B1" s="187"/>
      <c r="C1" s="187"/>
      <c r="D1" s="187"/>
      <c r="E1" s="187"/>
      <c r="F1" s="187"/>
      <c r="G1" s="187"/>
      <c r="H1" s="187"/>
      <c r="I1" s="187"/>
      <c r="J1" s="187"/>
      <c r="K1" s="192"/>
      <c r="L1" s="192"/>
      <c r="M1" s="192"/>
      <c r="N1" s="192"/>
      <c r="O1" s="192"/>
      <c r="P1" s="192"/>
      <c r="Q1" s="192"/>
      <c r="R1" s="192"/>
      <c r="S1" s="192"/>
      <c r="T1" s="192"/>
      <c r="U1" s="192"/>
      <c r="V1" s="192"/>
      <c r="W1" s="192"/>
      <c r="X1" s="192"/>
      <c r="Y1" s="192"/>
      <c r="Z1" s="192"/>
      <c r="AA1" s="192"/>
      <c r="AB1" s="192"/>
      <c r="AC1" s="192"/>
      <c r="AD1" s="192"/>
    </row>
    <row r="2" spans="1:31" ht="5.55" customHeight="1" thickBot="1" x14ac:dyDescent="0.35">
      <c r="A2" s="187"/>
      <c r="B2" s="190"/>
      <c r="C2" s="190"/>
      <c r="D2" s="190"/>
      <c r="E2" s="190"/>
      <c r="F2" s="190"/>
      <c r="G2" s="190"/>
      <c r="H2" s="190"/>
      <c r="I2" s="190"/>
      <c r="J2" s="190"/>
      <c r="K2" s="192"/>
      <c r="L2" s="192"/>
      <c r="M2" s="192"/>
      <c r="N2" s="192"/>
      <c r="O2" s="192"/>
      <c r="P2" s="192"/>
      <c r="Q2" s="192"/>
      <c r="R2" s="192"/>
      <c r="S2" s="192"/>
      <c r="T2" s="192"/>
      <c r="U2" s="192"/>
      <c r="V2" s="192"/>
      <c r="W2" s="192"/>
      <c r="X2" s="192"/>
      <c r="Y2" s="192"/>
      <c r="Z2" s="192"/>
      <c r="AA2" s="192"/>
    </row>
    <row r="3" spans="1:31" ht="9.15" customHeight="1" thickBot="1" x14ac:dyDescent="0.35">
      <c r="A3" s="187"/>
      <c r="B3" s="190"/>
      <c r="C3" s="48"/>
      <c r="D3" s="49"/>
      <c r="E3" s="49"/>
      <c r="F3" s="49"/>
      <c r="G3" s="49"/>
      <c r="H3" s="49"/>
      <c r="I3" s="50"/>
      <c r="J3" s="190"/>
      <c r="K3" s="192"/>
      <c r="L3" s="192"/>
      <c r="M3" s="192"/>
      <c r="N3" s="192"/>
      <c r="O3" s="192"/>
      <c r="P3" s="192"/>
      <c r="Q3" s="192"/>
      <c r="R3" s="192"/>
      <c r="S3" s="192"/>
      <c r="T3" s="192"/>
      <c r="U3" s="192"/>
      <c r="V3" s="192"/>
      <c r="W3" s="192"/>
      <c r="X3" s="192"/>
      <c r="Y3" s="192"/>
      <c r="Z3" s="192"/>
      <c r="AA3" s="192"/>
    </row>
    <row r="4" spans="1:31" ht="25.8" customHeight="1" thickTop="1" thickBot="1" x14ac:dyDescent="0.35">
      <c r="A4" s="187"/>
      <c r="B4" s="190"/>
      <c r="C4" s="51"/>
      <c r="D4" s="270" t="s">
        <v>95</v>
      </c>
      <c r="E4" s="271"/>
      <c r="F4" s="272"/>
      <c r="G4" s="52"/>
      <c r="H4" s="186" t="s">
        <v>82</v>
      </c>
      <c r="I4" s="53"/>
      <c r="J4" s="190"/>
      <c r="K4" s="192"/>
      <c r="L4" s="192"/>
      <c r="M4" s="192"/>
      <c r="N4" s="192"/>
      <c r="O4" s="192"/>
      <c r="P4" s="192"/>
      <c r="Q4" s="192"/>
      <c r="R4" s="192"/>
      <c r="S4" s="192"/>
      <c r="T4" s="192"/>
      <c r="U4" s="192"/>
      <c r="V4" s="192"/>
      <c r="W4" s="192"/>
      <c r="X4" s="192"/>
      <c r="Y4" s="192"/>
      <c r="Z4" s="192"/>
      <c r="AA4" s="192"/>
      <c r="AB4" s="192"/>
      <c r="AC4" s="192"/>
      <c r="AD4" s="192"/>
      <c r="AE4" s="192"/>
    </row>
    <row r="5" spans="1:31" ht="15.6" customHeight="1" thickTop="1" thickBot="1" x14ac:dyDescent="0.35">
      <c r="A5" s="187"/>
      <c r="B5" s="190"/>
      <c r="C5" s="51"/>
      <c r="D5" s="52"/>
      <c r="E5" s="52"/>
      <c r="F5" s="52"/>
      <c r="G5" s="52"/>
      <c r="H5" s="52"/>
      <c r="I5" s="53"/>
      <c r="J5" s="190"/>
      <c r="K5" s="192"/>
      <c r="L5" s="192"/>
      <c r="M5" s="192"/>
      <c r="N5" s="192"/>
      <c r="O5" s="192"/>
      <c r="P5" s="192"/>
      <c r="Q5" s="192"/>
      <c r="R5" s="192"/>
      <c r="S5" s="192"/>
      <c r="T5" s="192"/>
      <c r="U5" s="192"/>
      <c r="V5" s="192"/>
      <c r="W5" s="192"/>
      <c r="X5" s="192"/>
      <c r="Y5" s="192"/>
      <c r="Z5" s="192"/>
      <c r="AA5" s="192"/>
    </row>
    <row r="6" spans="1:31" ht="18" thickTop="1" thickBot="1" x14ac:dyDescent="0.35">
      <c r="A6" s="187"/>
      <c r="B6" s="190"/>
      <c r="C6" s="51"/>
      <c r="D6" s="62" t="s">
        <v>67</v>
      </c>
      <c r="E6" s="52"/>
      <c r="F6" s="120"/>
      <c r="G6" s="52"/>
      <c r="H6" s="106" t="s">
        <v>64</v>
      </c>
      <c r="I6" s="53"/>
      <c r="J6" s="190"/>
      <c r="K6" s="192" t="b">
        <v>0</v>
      </c>
      <c r="L6" s="385" t="s">
        <v>45</v>
      </c>
      <c r="M6" s="386"/>
      <c r="N6" s="386"/>
      <c r="O6" s="386"/>
      <c r="P6" s="386"/>
      <c r="Q6" s="386"/>
      <c r="R6" s="386"/>
      <c r="S6" s="386"/>
      <c r="T6" s="386"/>
      <c r="U6" s="386"/>
      <c r="V6" s="386"/>
      <c r="W6" s="386"/>
      <c r="X6" s="386"/>
      <c r="Y6" s="386"/>
      <c r="Z6" s="386"/>
      <c r="AA6" s="386"/>
    </row>
    <row r="7" spans="1:31" ht="6" customHeight="1" thickTop="1" thickBot="1" x14ac:dyDescent="0.35">
      <c r="A7" s="187"/>
      <c r="B7" s="190"/>
      <c r="C7" s="51"/>
      <c r="D7" s="62"/>
      <c r="E7" s="52"/>
      <c r="F7" s="67"/>
      <c r="G7" s="52"/>
      <c r="H7" s="107"/>
      <c r="I7" s="53"/>
      <c r="J7" s="190"/>
      <c r="K7" s="192" t="b">
        <v>0</v>
      </c>
      <c r="L7" s="385" t="s">
        <v>46</v>
      </c>
      <c r="M7" s="386"/>
      <c r="N7" s="386"/>
      <c r="O7" s="386"/>
      <c r="P7" s="386"/>
      <c r="Q7" s="386"/>
      <c r="R7" s="386"/>
      <c r="S7" s="386"/>
      <c r="T7" s="386"/>
      <c r="U7" s="386"/>
      <c r="V7" s="386"/>
      <c r="W7" s="386"/>
      <c r="X7" s="386"/>
      <c r="Y7" s="386"/>
      <c r="Z7" s="386"/>
      <c r="AA7" s="386"/>
    </row>
    <row r="8" spans="1:31" ht="16.8" customHeight="1" thickTop="1" thickBot="1" x14ac:dyDescent="0.35">
      <c r="A8" s="187"/>
      <c r="B8" s="190"/>
      <c r="C8" s="51"/>
      <c r="D8" s="62" t="s">
        <v>34</v>
      </c>
      <c r="E8" s="52"/>
      <c r="F8" s="121"/>
      <c r="G8" s="52"/>
      <c r="H8" s="108">
        <v>7</v>
      </c>
      <c r="I8" s="53"/>
      <c r="J8" s="190"/>
      <c r="K8" s="192" t="b">
        <v>0</v>
      </c>
      <c r="L8" s="385" t="s">
        <v>47</v>
      </c>
      <c r="M8" s="386"/>
      <c r="N8" s="386"/>
      <c r="O8" s="386"/>
      <c r="P8" s="386"/>
      <c r="Q8" s="386"/>
      <c r="R8" s="386"/>
      <c r="S8" s="386"/>
      <c r="T8" s="386"/>
      <c r="U8" s="386"/>
      <c r="V8" s="386"/>
      <c r="W8" s="386"/>
      <c r="X8" s="386"/>
      <c r="Y8" s="386"/>
      <c r="Z8" s="386"/>
      <c r="AA8" s="386"/>
    </row>
    <row r="9" spans="1:31" ht="5.55" customHeight="1" thickTop="1" thickBot="1" x14ac:dyDescent="0.35">
      <c r="A9" s="187"/>
      <c r="B9" s="190"/>
      <c r="C9" s="51"/>
      <c r="D9" s="62"/>
      <c r="E9" s="52"/>
      <c r="F9" s="67"/>
      <c r="G9" s="67"/>
      <c r="H9" s="67"/>
      <c r="I9" s="53"/>
      <c r="J9" s="190"/>
      <c r="K9" s="192"/>
      <c r="L9" s="192"/>
      <c r="M9" s="192"/>
      <c r="N9" s="192"/>
      <c r="O9" s="192"/>
      <c r="P9" s="192"/>
      <c r="Q9" s="192"/>
      <c r="R9" s="192"/>
      <c r="S9" s="192"/>
      <c r="T9" s="192"/>
      <c r="U9" s="192"/>
      <c r="V9" s="192"/>
      <c r="W9" s="192"/>
      <c r="X9" s="192"/>
      <c r="Y9" s="192"/>
      <c r="Z9" s="192"/>
      <c r="AA9" s="192"/>
    </row>
    <row r="10" spans="1:31" ht="15.6" customHeight="1" thickTop="1" thickBot="1" x14ac:dyDescent="0.35">
      <c r="A10" s="187"/>
      <c r="B10" s="190"/>
      <c r="C10" s="51"/>
      <c r="D10" s="62" t="s">
        <v>13</v>
      </c>
      <c r="E10" s="52"/>
      <c r="F10" s="120"/>
      <c r="G10" s="52"/>
      <c r="H10" s="67" t="s">
        <v>63</v>
      </c>
      <c r="I10" s="53"/>
      <c r="J10" s="190"/>
      <c r="K10" s="192"/>
      <c r="L10" s="192"/>
      <c r="M10" s="192"/>
      <c r="N10" s="192"/>
      <c r="O10" s="192"/>
      <c r="P10" s="192"/>
      <c r="Q10" s="192"/>
      <c r="R10" s="192"/>
      <c r="S10" s="192"/>
      <c r="T10" s="192"/>
      <c r="U10" s="192"/>
      <c r="V10" s="192"/>
      <c r="W10" s="192"/>
      <c r="X10" s="192"/>
      <c r="Y10" s="192"/>
      <c r="Z10" s="192"/>
      <c r="AA10" s="192"/>
    </row>
    <row r="11" spans="1:31" ht="5.55" customHeight="1" thickTop="1" thickBot="1" x14ac:dyDescent="0.35">
      <c r="A11" s="187"/>
      <c r="B11" s="190"/>
      <c r="C11" s="51"/>
      <c r="D11" s="62"/>
      <c r="E11" s="52"/>
      <c r="F11" s="67"/>
      <c r="G11" s="52"/>
      <c r="H11" s="67"/>
      <c r="I11" s="53"/>
      <c r="J11" s="190"/>
      <c r="K11" s="192"/>
      <c r="L11" s="192"/>
      <c r="M11" s="192"/>
      <c r="N11" s="192"/>
      <c r="O11" s="192"/>
      <c r="P11" s="192"/>
      <c r="Q11" s="192"/>
      <c r="R11" s="192"/>
      <c r="S11" s="192"/>
      <c r="T11" s="192"/>
      <c r="U11" s="192"/>
      <c r="V11" s="192"/>
      <c r="W11" s="192"/>
      <c r="X11" s="192"/>
      <c r="Y11" s="192"/>
      <c r="Z11" s="192"/>
      <c r="AA11" s="192"/>
    </row>
    <row r="12" spans="1:31" ht="15.6" customHeight="1" thickTop="1" thickBot="1" x14ac:dyDescent="0.35">
      <c r="A12" s="187"/>
      <c r="B12" s="190"/>
      <c r="C12" s="51"/>
      <c r="D12" s="62" t="s">
        <v>35</v>
      </c>
      <c r="E12" s="52"/>
      <c r="F12" s="120"/>
      <c r="G12" s="52"/>
      <c r="H12" s="124"/>
      <c r="I12" s="53"/>
      <c r="J12" s="190"/>
      <c r="K12" s="192"/>
      <c r="L12" s="192"/>
      <c r="M12" s="192"/>
      <c r="N12" s="192"/>
      <c r="O12" s="192"/>
      <c r="P12" s="192"/>
      <c r="Q12" s="192"/>
      <c r="R12" s="192"/>
      <c r="S12" s="192"/>
      <c r="T12" s="192"/>
      <c r="U12" s="192"/>
      <c r="V12" s="192"/>
      <c r="W12" s="192"/>
      <c r="X12" s="192"/>
      <c r="Y12" s="192"/>
      <c r="Z12" s="192"/>
      <c r="AA12" s="192"/>
    </row>
    <row r="13" spans="1:31" ht="4.8" customHeight="1" thickTop="1" thickBot="1" x14ac:dyDescent="0.35">
      <c r="A13" s="187"/>
      <c r="B13" s="190"/>
      <c r="C13" s="51"/>
      <c r="D13" s="62"/>
      <c r="E13" s="52"/>
      <c r="F13" s="67"/>
      <c r="G13" s="52"/>
      <c r="H13" s="67"/>
      <c r="I13" s="53"/>
      <c r="J13" s="190"/>
      <c r="K13" s="192"/>
      <c r="L13" s="192"/>
      <c r="M13" s="192"/>
      <c r="N13" s="192"/>
      <c r="O13" s="192"/>
      <c r="P13" s="192"/>
      <c r="Q13" s="192"/>
      <c r="R13" s="192"/>
      <c r="S13" s="192"/>
      <c r="T13" s="192"/>
      <c r="U13" s="192"/>
      <c r="V13" s="192"/>
      <c r="W13" s="192"/>
      <c r="X13" s="192"/>
      <c r="Y13" s="192"/>
      <c r="Z13" s="192"/>
      <c r="AA13" s="192"/>
    </row>
    <row r="14" spans="1:31" ht="15.6" customHeight="1" thickTop="1" thickBot="1" x14ac:dyDescent="0.35">
      <c r="A14" s="187"/>
      <c r="B14" s="190"/>
      <c r="C14" s="51"/>
      <c r="D14" s="62" t="s">
        <v>37</v>
      </c>
      <c r="E14" s="52"/>
      <c r="F14" s="120"/>
      <c r="G14" s="52"/>
      <c r="H14" s="120"/>
      <c r="I14" s="53"/>
      <c r="J14" s="190"/>
      <c r="K14" s="192"/>
      <c r="L14" s="192"/>
      <c r="M14" s="192"/>
      <c r="N14" s="192"/>
      <c r="O14" s="192"/>
      <c r="P14" s="192"/>
      <c r="Q14" s="192"/>
      <c r="R14" s="192"/>
      <c r="S14" s="192"/>
      <c r="T14" s="192"/>
      <c r="U14" s="192"/>
      <c r="V14" s="192"/>
      <c r="W14" s="192"/>
      <c r="X14" s="192"/>
      <c r="Y14" s="192"/>
      <c r="Z14" s="192"/>
      <c r="AA14" s="192"/>
    </row>
    <row r="15" spans="1:31" ht="4.2" customHeight="1" thickTop="1" thickBot="1" x14ac:dyDescent="0.35">
      <c r="A15" s="187"/>
      <c r="B15" s="190"/>
      <c r="C15" s="51"/>
      <c r="D15" s="62"/>
      <c r="E15" s="52"/>
      <c r="F15" s="67"/>
      <c r="G15" s="52"/>
      <c r="H15" s="67"/>
      <c r="I15" s="53"/>
      <c r="J15" s="190"/>
      <c r="K15" s="192"/>
      <c r="L15" s="192"/>
      <c r="M15" s="192"/>
      <c r="N15" s="192"/>
      <c r="O15" s="192"/>
      <c r="P15" s="192"/>
      <c r="Q15" s="192"/>
      <c r="R15" s="192"/>
      <c r="S15" s="192"/>
      <c r="T15" s="192"/>
      <c r="U15" s="192"/>
      <c r="V15" s="192"/>
      <c r="W15" s="192"/>
      <c r="X15" s="192"/>
      <c r="Y15" s="192"/>
      <c r="Z15" s="192"/>
      <c r="AA15" s="192"/>
    </row>
    <row r="16" spans="1:31" ht="16.350000000000001" customHeight="1" thickTop="1" thickBot="1" x14ac:dyDescent="0.35">
      <c r="A16" s="187"/>
      <c r="B16" s="190"/>
      <c r="C16" s="51"/>
      <c r="D16" s="62" t="s">
        <v>43</v>
      </c>
      <c r="E16" s="52"/>
      <c r="F16" s="122"/>
      <c r="G16" s="52"/>
      <c r="H16" s="120"/>
      <c r="I16" s="53"/>
      <c r="J16" s="190"/>
      <c r="K16" s="192"/>
      <c r="L16" s="192"/>
      <c r="M16" s="192"/>
      <c r="N16" s="192"/>
      <c r="O16" s="192"/>
      <c r="P16" s="192"/>
      <c r="Q16" s="192"/>
      <c r="R16" s="192"/>
      <c r="S16" s="192"/>
      <c r="T16" s="192"/>
      <c r="U16" s="192"/>
      <c r="V16" s="192"/>
      <c r="W16" s="192"/>
      <c r="X16" s="192"/>
      <c r="Y16" s="192"/>
      <c r="Z16" s="192"/>
      <c r="AA16" s="192"/>
    </row>
    <row r="17" spans="1:31" ht="4.2" customHeight="1" thickTop="1" thickBot="1" x14ac:dyDescent="0.35">
      <c r="A17" s="187"/>
      <c r="B17" s="190"/>
      <c r="C17" s="51"/>
      <c r="D17" s="62"/>
      <c r="E17" s="52"/>
      <c r="F17" s="67"/>
      <c r="G17" s="52"/>
      <c r="H17" s="67"/>
      <c r="I17" s="53"/>
      <c r="J17" s="190"/>
      <c r="K17" s="192"/>
      <c r="L17" s="192"/>
      <c r="M17" s="192"/>
      <c r="N17" s="192"/>
      <c r="O17" s="192"/>
      <c r="P17" s="192"/>
      <c r="Q17" s="192"/>
      <c r="R17" s="192"/>
      <c r="S17" s="192"/>
      <c r="T17" s="192"/>
      <c r="U17" s="192"/>
      <c r="V17" s="192"/>
      <c r="W17" s="192"/>
      <c r="X17" s="192"/>
      <c r="Y17" s="192"/>
      <c r="Z17" s="192"/>
      <c r="AA17" s="192"/>
    </row>
    <row r="18" spans="1:31" ht="15.6" customHeight="1" thickTop="1" thickBot="1" x14ac:dyDescent="0.35">
      <c r="A18" s="187"/>
      <c r="B18" s="190"/>
      <c r="C18" s="51"/>
      <c r="D18" s="62" t="s">
        <v>36</v>
      </c>
      <c r="E18" s="52"/>
      <c r="F18" s="123"/>
      <c r="G18" s="52"/>
      <c r="H18" s="120"/>
      <c r="I18" s="53"/>
      <c r="J18" s="190"/>
      <c r="K18" s="192"/>
      <c r="L18" s="192"/>
      <c r="M18" s="192"/>
      <c r="N18" s="192"/>
      <c r="O18" s="192"/>
      <c r="P18" s="192"/>
      <c r="Q18" s="192"/>
      <c r="R18" s="192"/>
      <c r="S18" s="192"/>
      <c r="T18" s="192"/>
      <c r="U18" s="192"/>
      <c r="V18" s="192"/>
      <c r="W18" s="192"/>
      <c r="X18" s="192"/>
      <c r="Y18" s="192"/>
      <c r="Z18" s="192"/>
      <c r="AA18" s="192"/>
    </row>
    <row r="19" spans="1:31" ht="6" customHeight="1" thickTop="1" x14ac:dyDescent="0.3">
      <c r="A19" s="187"/>
      <c r="B19" s="190"/>
      <c r="C19" s="51"/>
      <c r="D19" s="52"/>
      <c r="E19" s="52"/>
      <c r="F19" s="52"/>
      <c r="G19" s="52"/>
      <c r="H19" s="52"/>
      <c r="I19" s="53"/>
      <c r="J19" s="190"/>
      <c r="K19" s="192"/>
      <c r="L19" s="192"/>
      <c r="M19" s="192"/>
      <c r="N19" s="192"/>
      <c r="O19" s="192"/>
      <c r="P19" s="192"/>
      <c r="Q19" s="192"/>
      <c r="R19" s="192"/>
      <c r="S19" s="192"/>
      <c r="T19" s="192"/>
      <c r="U19" s="192"/>
      <c r="V19" s="192"/>
      <c r="W19" s="192"/>
      <c r="X19" s="192"/>
      <c r="Y19" s="192"/>
      <c r="Z19" s="192"/>
      <c r="AA19" s="192"/>
      <c r="AB19" s="192"/>
      <c r="AC19" s="192"/>
      <c r="AD19" s="192"/>
      <c r="AE19" s="192"/>
    </row>
    <row r="20" spans="1:31" ht="31.8" customHeight="1" thickBot="1" x14ac:dyDescent="0.35">
      <c r="A20" s="187"/>
      <c r="B20" s="190"/>
      <c r="C20" s="51"/>
      <c r="D20" s="366" t="s">
        <v>118</v>
      </c>
      <c r="E20" s="366"/>
      <c r="F20" s="366"/>
      <c r="G20" s="366"/>
      <c r="H20" s="366"/>
      <c r="I20" s="53"/>
      <c r="J20" s="190"/>
      <c r="K20" s="192"/>
      <c r="L20" s="192"/>
      <c r="M20" s="192"/>
      <c r="N20" s="192"/>
      <c r="O20" s="192"/>
      <c r="P20" s="192"/>
      <c r="Q20" s="192"/>
      <c r="R20" s="192"/>
      <c r="S20" s="192"/>
      <c r="T20" s="192"/>
      <c r="U20" s="192"/>
      <c r="V20" s="192"/>
      <c r="W20" s="192"/>
      <c r="X20" s="192"/>
      <c r="Y20" s="192"/>
      <c r="Z20" s="192"/>
      <c r="AA20" s="192"/>
      <c r="AB20" s="192"/>
      <c r="AC20" s="192"/>
      <c r="AD20" s="192"/>
      <c r="AE20" s="192"/>
    </row>
    <row r="21" spans="1:31" ht="21.6" customHeight="1" thickTop="1" thickBot="1" x14ac:dyDescent="0.35">
      <c r="A21" s="187"/>
      <c r="B21" s="190"/>
      <c r="C21" s="51"/>
      <c r="D21" s="382" t="s">
        <v>80</v>
      </c>
      <c r="E21" s="383"/>
      <c r="F21" s="383"/>
      <c r="G21" s="383"/>
      <c r="H21" s="384"/>
      <c r="I21" s="53"/>
      <c r="J21" s="190"/>
      <c r="K21" s="192"/>
      <c r="L21" s="192"/>
      <c r="M21" s="192"/>
      <c r="N21" s="192"/>
      <c r="O21" s="192"/>
      <c r="P21" s="192"/>
      <c r="Q21" s="192"/>
      <c r="R21" s="192"/>
      <c r="S21" s="192"/>
      <c r="T21" s="192"/>
      <c r="U21" s="192"/>
      <c r="V21" s="192"/>
      <c r="W21" s="192"/>
      <c r="X21" s="192"/>
      <c r="Y21" s="192"/>
      <c r="Z21" s="192"/>
      <c r="AA21" s="192"/>
      <c r="AB21" s="192"/>
      <c r="AC21" s="192"/>
      <c r="AD21" s="192"/>
      <c r="AE21" s="192"/>
    </row>
    <row r="22" spans="1:31" ht="6" customHeight="1" thickTop="1" x14ac:dyDescent="0.3">
      <c r="A22" s="187"/>
      <c r="B22" s="190"/>
      <c r="C22" s="51"/>
      <c r="D22" s="52"/>
      <c r="E22" s="52"/>
      <c r="F22" s="52"/>
      <c r="G22" s="52"/>
      <c r="H22" s="52"/>
      <c r="I22" s="53"/>
      <c r="J22" s="190"/>
      <c r="K22" s="192"/>
      <c r="L22" s="192"/>
      <c r="M22" s="192"/>
      <c r="N22" s="192"/>
      <c r="O22" s="192"/>
      <c r="P22" s="192"/>
      <c r="Q22" s="192"/>
      <c r="R22" s="192"/>
      <c r="S22" s="192"/>
      <c r="T22" s="192"/>
      <c r="U22" s="192"/>
      <c r="V22" s="192"/>
      <c r="W22" s="192"/>
      <c r="X22" s="192"/>
      <c r="Y22" s="192"/>
      <c r="Z22" s="192"/>
      <c r="AA22" s="192"/>
      <c r="AB22" s="192"/>
      <c r="AC22" s="192"/>
      <c r="AD22" s="192"/>
      <c r="AE22" s="192"/>
    </row>
    <row r="23" spans="1:31" ht="5.55" customHeight="1" thickBot="1" x14ac:dyDescent="0.35">
      <c r="A23" s="187"/>
      <c r="B23" s="190"/>
      <c r="C23" s="55"/>
      <c r="D23" s="56"/>
      <c r="E23" s="56"/>
      <c r="F23" s="56"/>
      <c r="G23" s="56"/>
      <c r="H23" s="56"/>
      <c r="I23" s="57"/>
      <c r="J23" s="190"/>
      <c r="K23" s="192"/>
      <c r="L23" s="192"/>
      <c r="M23" s="192"/>
      <c r="N23" s="192"/>
      <c r="O23" s="192"/>
      <c r="P23" s="192"/>
      <c r="Q23" s="192"/>
      <c r="R23" s="192"/>
      <c r="S23" s="192"/>
      <c r="T23" s="192"/>
      <c r="U23" s="192"/>
      <c r="V23" s="192"/>
      <c r="W23" s="192"/>
      <c r="X23" s="192"/>
      <c r="Y23" s="192"/>
      <c r="Z23" s="192"/>
      <c r="AA23" s="192"/>
      <c r="AB23" s="192"/>
      <c r="AC23" s="192"/>
      <c r="AD23" s="192"/>
      <c r="AE23" s="192"/>
    </row>
    <row r="24" spans="1:31" ht="37.950000000000003" customHeight="1" thickBot="1" x14ac:dyDescent="0.35">
      <c r="A24" s="187"/>
      <c r="B24" s="190"/>
      <c r="C24" s="363" t="s">
        <v>69</v>
      </c>
      <c r="D24" s="364"/>
      <c r="E24" s="364"/>
      <c r="F24" s="364"/>
      <c r="G24" s="364"/>
      <c r="H24" s="364"/>
      <c r="I24" s="365"/>
      <c r="J24" s="190"/>
      <c r="K24" s="192"/>
      <c r="L24" s="192"/>
      <c r="M24" s="192"/>
      <c r="N24" s="192"/>
      <c r="O24" s="192"/>
      <c r="P24" s="192"/>
      <c r="Q24" s="192"/>
      <c r="R24" s="192"/>
      <c r="S24" s="192"/>
      <c r="T24" s="192"/>
      <c r="U24" s="192"/>
      <c r="V24" s="192"/>
      <c r="W24" s="192"/>
      <c r="X24" s="192"/>
      <c r="Y24" s="192"/>
      <c r="Z24" s="192"/>
      <c r="AA24" s="192"/>
      <c r="AB24" s="192"/>
      <c r="AC24" s="192"/>
      <c r="AD24" s="192"/>
      <c r="AE24" s="192"/>
    </row>
    <row r="25" spans="1:31" ht="3.6" customHeight="1" x14ac:dyDescent="0.3">
      <c r="A25" s="187"/>
      <c r="B25" s="190"/>
      <c r="C25" s="191"/>
      <c r="D25" s="191"/>
      <c r="E25" s="191"/>
      <c r="F25" s="191"/>
      <c r="G25" s="191"/>
      <c r="H25" s="191"/>
      <c r="I25" s="191"/>
      <c r="J25" s="190"/>
      <c r="K25" s="192"/>
      <c r="L25" s="192"/>
      <c r="M25" s="192"/>
      <c r="N25" s="192"/>
      <c r="O25" s="192"/>
      <c r="P25" s="192"/>
      <c r="Q25" s="192"/>
      <c r="R25" s="192"/>
      <c r="S25" s="192"/>
      <c r="T25" s="192"/>
      <c r="U25" s="192"/>
      <c r="V25" s="192"/>
      <c r="W25" s="192"/>
      <c r="X25" s="192"/>
      <c r="Y25" s="192"/>
      <c r="Z25" s="192"/>
      <c r="AA25" s="192"/>
      <c r="AB25" s="192"/>
      <c r="AC25" s="192"/>
      <c r="AD25" s="192"/>
      <c r="AE25" s="192"/>
    </row>
    <row r="26" spans="1:31" ht="9.15" customHeight="1" x14ac:dyDescent="0.3">
      <c r="A26" s="187"/>
      <c r="B26" s="187"/>
      <c r="C26" s="187"/>
      <c r="D26" s="187"/>
      <c r="E26" s="187"/>
      <c r="F26" s="187"/>
      <c r="G26" s="187"/>
      <c r="H26" s="187"/>
      <c r="I26" s="187"/>
      <c r="J26" s="187"/>
      <c r="K26" s="192"/>
      <c r="L26" s="192"/>
      <c r="M26" s="192"/>
      <c r="N26" s="192"/>
      <c r="O26" s="192"/>
      <c r="P26" s="192"/>
    </row>
    <row r="27" spans="1:31" ht="9" customHeight="1" thickBot="1" x14ac:dyDescent="0.35">
      <c r="A27" s="113"/>
      <c r="B27" s="113"/>
      <c r="C27" s="114"/>
      <c r="D27" s="114"/>
      <c r="E27" s="114"/>
      <c r="F27" s="114"/>
      <c r="G27" s="114"/>
      <c r="H27" s="114"/>
      <c r="I27" s="114"/>
      <c r="J27" s="113"/>
      <c r="K27" s="222"/>
    </row>
    <row r="28" spans="1:31" ht="6" customHeight="1" thickTop="1" thickBot="1" x14ac:dyDescent="0.35">
      <c r="A28" s="113"/>
      <c r="B28" s="113"/>
      <c r="C28" s="140"/>
      <c r="D28" s="141"/>
      <c r="E28" s="141"/>
      <c r="F28" s="141"/>
      <c r="G28" s="141"/>
      <c r="H28" s="141"/>
      <c r="I28" s="142"/>
      <c r="J28" s="113"/>
      <c r="K28" s="222"/>
    </row>
    <row r="29" spans="1:31" ht="25.2" customHeight="1" thickTop="1" x14ac:dyDescent="0.5">
      <c r="A29" s="113"/>
      <c r="B29" s="113"/>
      <c r="C29" s="143"/>
      <c r="D29" s="400" t="s">
        <v>29</v>
      </c>
      <c r="E29" s="401"/>
      <c r="F29" s="402"/>
      <c r="G29" s="144"/>
      <c r="H29" s="144"/>
      <c r="I29" s="145"/>
      <c r="J29" s="113"/>
      <c r="K29" s="222"/>
    </row>
    <row r="30" spans="1:31" ht="5.55" customHeight="1" x14ac:dyDescent="0.3">
      <c r="A30" s="113"/>
      <c r="B30" s="113"/>
      <c r="C30" s="143"/>
      <c r="D30" s="146"/>
      <c r="E30" s="147"/>
      <c r="F30" s="148"/>
      <c r="G30" s="144"/>
      <c r="H30" s="144"/>
      <c r="I30" s="145"/>
      <c r="J30" s="113"/>
      <c r="K30" s="222"/>
    </row>
    <row r="31" spans="1:31" ht="12" customHeight="1" x14ac:dyDescent="0.3">
      <c r="A31" s="113"/>
      <c r="B31" s="113"/>
      <c r="C31" s="143"/>
      <c r="D31" s="403" t="s">
        <v>30</v>
      </c>
      <c r="E31" s="404"/>
      <c r="F31" s="405"/>
      <c r="G31" s="144"/>
      <c r="H31" s="144"/>
      <c r="I31" s="145"/>
      <c r="J31" s="113"/>
      <c r="K31" s="222"/>
    </row>
    <row r="32" spans="1:31" ht="5.55" customHeight="1" x14ac:dyDescent="0.3">
      <c r="A32" s="113"/>
      <c r="B32" s="113"/>
      <c r="C32" s="143"/>
      <c r="D32" s="439"/>
      <c r="E32" s="440"/>
      <c r="F32" s="441"/>
      <c r="G32" s="144"/>
      <c r="H32" s="144"/>
      <c r="I32" s="145"/>
      <c r="J32" s="113"/>
      <c r="K32" s="222"/>
    </row>
    <row r="33" spans="1:31" ht="19.95" customHeight="1" thickBot="1" x14ac:dyDescent="0.5">
      <c r="A33" s="113"/>
      <c r="B33" s="113"/>
      <c r="C33" s="143"/>
      <c r="D33" s="442" t="s">
        <v>1</v>
      </c>
      <c r="E33" s="443"/>
      <c r="F33" s="444"/>
      <c r="G33" s="144"/>
      <c r="H33" s="144"/>
      <c r="I33" s="145"/>
      <c r="J33" s="113"/>
      <c r="K33" s="222"/>
    </row>
    <row r="34" spans="1:31" ht="6" customHeight="1" thickTop="1" thickBot="1" x14ac:dyDescent="0.35">
      <c r="A34" s="113"/>
      <c r="B34" s="115"/>
      <c r="C34" s="150"/>
      <c r="D34" s="151"/>
      <c r="E34" s="151"/>
      <c r="F34" s="151"/>
      <c r="G34" s="151"/>
      <c r="H34" s="151"/>
      <c r="I34" s="152"/>
      <c r="J34" s="113"/>
      <c r="K34" s="222"/>
    </row>
    <row r="35" spans="1:31" ht="24.6" customHeight="1" x14ac:dyDescent="0.4">
      <c r="A35" s="113"/>
      <c r="B35" s="115"/>
      <c r="C35" s="143"/>
      <c r="D35" s="153" t="s">
        <v>62</v>
      </c>
      <c r="E35" s="154"/>
      <c r="F35" s="144"/>
      <c r="G35" s="144"/>
      <c r="H35" s="155" t="s">
        <v>52</v>
      </c>
      <c r="I35" s="145"/>
      <c r="J35" s="113"/>
      <c r="K35" s="222"/>
    </row>
    <row r="36" spans="1:31" ht="4.2" customHeight="1" thickBot="1" x14ac:dyDescent="0.35">
      <c r="A36" s="113"/>
      <c r="B36" s="115"/>
      <c r="C36" s="143"/>
      <c r="D36" s="144"/>
      <c r="E36" s="144"/>
      <c r="F36" s="144"/>
      <c r="G36" s="144"/>
      <c r="H36" s="144"/>
      <c r="I36" s="145"/>
      <c r="J36" s="113"/>
      <c r="K36" s="222"/>
    </row>
    <row r="37" spans="1:31" s="79" customFormat="1" ht="24" customHeight="1" thickTop="1" thickBot="1" x14ac:dyDescent="0.35">
      <c r="A37" s="116"/>
      <c r="B37" s="117">
        <f>F8</f>
        <v>0</v>
      </c>
      <c r="C37" s="158"/>
      <c r="D37" s="445" t="str">
        <f>IF(F6="","",J37)</f>
        <v/>
      </c>
      <c r="E37" s="446"/>
      <c r="F37" s="450" t="str">
        <f>IF(F8="","",K37)</f>
        <v/>
      </c>
      <c r="G37" s="159"/>
      <c r="H37" s="448"/>
      <c r="I37" s="160"/>
      <c r="J37" s="116">
        <f>F6</f>
        <v>0</v>
      </c>
      <c r="K37" s="223">
        <f>F8</f>
        <v>0</v>
      </c>
      <c r="L37" s="219"/>
      <c r="M37" s="219"/>
      <c r="N37" s="219"/>
      <c r="O37" s="219"/>
      <c r="P37" s="219"/>
      <c r="Q37" s="219"/>
      <c r="R37" s="219"/>
      <c r="S37" s="219"/>
      <c r="T37" s="219"/>
      <c r="U37" s="219"/>
      <c r="V37" s="219"/>
      <c r="W37" s="219"/>
      <c r="X37" s="219"/>
      <c r="Y37" s="219"/>
      <c r="Z37" s="219"/>
      <c r="AA37" s="219"/>
      <c r="AB37" s="219"/>
      <c r="AC37" s="219"/>
      <c r="AD37" s="219"/>
      <c r="AE37" s="219"/>
    </row>
    <row r="38" spans="1:31" ht="17.399999999999999" customHeight="1" thickTop="1" x14ac:dyDescent="0.3">
      <c r="A38" s="113"/>
      <c r="B38" s="113"/>
      <c r="C38" s="143"/>
      <c r="D38" s="162" t="s">
        <v>32</v>
      </c>
      <c r="E38" s="144"/>
      <c r="F38" s="162" t="s">
        <v>33</v>
      </c>
      <c r="G38" s="144"/>
      <c r="H38" s="449"/>
      <c r="I38" s="145"/>
      <c r="J38" s="113"/>
      <c r="K38" s="222"/>
    </row>
    <row r="39" spans="1:31" ht="3.6" customHeight="1" thickBot="1" x14ac:dyDescent="0.35">
      <c r="A39" s="113"/>
      <c r="B39" s="113"/>
      <c r="C39" s="143"/>
      <c r="D39" s="144"/>
      <c r="E39" s="144"/>
      <c r="F39" s="144"/>
      <c r="G39" s="144"/>
      <c r="H39" s="449"/>
      <c r="I39" s="145"/>
      <c r="J39" s="113"/>
      <c r="K39" s="222"/>
    </row>
    <row r="40" spans="1:31" s="79" customFormat="1" ht="24" customHeight="1" thickTop="1" thickBot="1" x14ac:dyDescent="0.35">
      <c r="A40" s="116"/>
      <c r="B40" s="116"/>
      <c r="C40" s="158"/>
      <c r="D40" s="445" t="str">
        <f>IF(F12="","",J40)</f>
        <v/>
      </c>
      <c r="E40" s="446"/>
      <c r="F40" s="450" t="str">
        <f>IF(F12="","",K40)</f>
        <v/>
      </c>
      <c r="G40" s="159"/>
      <c r="H40" s="451"/>
      <c r="I40" s="160"/>
      <c r="J40" s="116">
        <f>F12</f>
        <v>0</v>
      </c>
      <c r="K40" s="223">
        <f>F10</f>
        <v>0</v>
      </c>
      <c r="L40" s="219"/>
      <c r="M40" s="219"/>
      <c r="N40" s="219"/>
      <c r="O40" s="219"/>
      <c r="P40" s="219"/>
      <c r="Q40" s="219"/>
      <c r="R40" s="219"/>
      <c r="S40" s="219"/>
      <c r="T40" s="219"/>
      <c r="U40" s="219"/>
      <c r="V40" s="219"/>
      <c r="W40" s="219"/>
      <c r="X40" s="219"/>
      <c r="Y40" s="219"/>
      <c r="Z40" s="219"/>
      <c r="AA40" s="219"/>
      <c r="AB40" s="219"/>
      <c r="AC40" s="219"/>
      <c r="AD40" s="219"/>
      <c r="AE40" s="219"/>
    </row>
    <row r="41" spans="1:31" ht="12.75" customHeight="1" thickTop="1" thickBot="1" x14ac:dyDescent="0.35">
      <c r="A41" s="113"/>
      <c r="B41" s="113"/>
      <c r="C41" s="143"/>
      <c r="D41" s="162" t="s">
        <v>38</v>
      </c>
      <c r="E41" s="144"/>
      <c r="F41" s="162" t="s">
        <v>39</v>
      </c>
      <c r="G41" s="144"/>
      <c r="H41" s="144"/>
      <c r="I41" s="145"/>
      <c r="J41" s="113"/>
      <c r="K41" s="222"/>
    </row>
    <row r="42" spans="1:31" s="79" customFormat="1" ht="24" customHeight="1" thickTop="1" thickBot="1" x14ac:dyDescent="0.35">
      <c r="A42" s="116"/>
      <c r="B42" s="116"/>
      <c r="C42" s="158"/>
      <c r="D42" s="452" t="str">
        <f>IF(F18="","",J42)</f>
        <v/>
      </c>
      <c r="E42" s="159"/>
      <c r="F42" s="453" t="str">
        <f>IF(F14="","",K42)</f>
        <v/>
      </c>
      <c r="G42" s="159"/>
      <c r="H42" s="447" t="str">
        <f>IF(F16="","",L42)</f>
        <v/>
      </c>
      <c r="I42" s="160"/>
      <c r="J42" s="116">
        <f>F18</f>
        <v>0</v>
      </c>
      <c r="K42" s="224">
        <f>F14</f>
        <v>0</v>
      </c>
      <c r="L42" s="220">
        <f>F16</f>
        <v>0</v>
      </c>
      <c r="M42" s="220"/>
      <c r="N42" s="219"/>
      <c r="O42" s="219"/>
      <c r="P42" s="219"/>
      <c r="Q42" s="219"/>
      <c r="R42" s="219"/>
      <c r="S42" s="219"/>
      <c r="T42" s="219"/>
      <c r="U42" s="219"/>
      <c r="V42" s="219"/>
      <c r="W42" s="219"/>
      <c r="X42" s="219"/>
      <c r="Y42" s="219"/>
      <c r="Z42" s="219"/>
      <c r="AA42" s="219"/>
      <c r="AB42" s="219"/>
      <c r="AC42" s="219"/>
      <c r="AD42" s="219"/>
      <c r="AE42" s="219"/>
    </row>
    <row r="43" spans="1:31" ht="12" customHeight="1" thickTop="1" x14ac:dyDescent="0.3">
      <c r="A43" s="113"/>
      <c r="B43" s="118"/>
      <c r="C43" s="143"/>
      <c r="D43" s="162" t="s">
        <v>40</v>
      </c>
      <c r="E43" s="144"/>
      <c r="F43" s="162" t="s">
        <v>41</v>
      </c>
      <c r="G43" s="144"/>
      <c r="H43" s="162" t="s">
        <v>42</v>
      </c>
      <c r="I43" s="145"/>
      <c r="J43" s="113">
        <f>F14</f>
        <v>0</v>
      </c>
      <c r="K43" s="222"/>
    </row>
    <row r="44" spans="1:31" ht="29.4" customHeight="1" x14ac:dyDescent="0.3">
      <c r="A44" s="113"/>
      <c r="B44" s="113"/>
      <c r="C44" s="143"/>
      <c r="D44" s="454" t="s">
        <v>48</v>
      </c>
      <c r="E44" s="454"/>
      <c r="F44" s="454"/>
      <c r="G44" s="454"/>
      <c r="H44" s="454"/>
      <c r="I44" s="145"/>
      <c r="J44" s="113"/>
      <c r="K44" s="222"/>
    </row>
    <row r="45" spans="1:31" ht="3.6" customHeight="1" x14ac:dyDescent="0.3">
      <c r="A45" s="113"/>
      <c r="B45" s="113"/>
      <c r="C45" s="143"/>
      <c r="D45" s="144"/>
      <c r="E45" s="144"/>
      <c r="F45" s="144"/>
      <c r="G45" s="144"/>
      <c r="H45" s="144"/>
      <c r="I45" s="145"/>
      <c r="J45" s="113"/>
      <c r="K45" s="222"/>
    </row>
    <row r="46" spans="1:31" ht="10.8" customHeight="1" x14ac:dyDescent="0.3">
      <c r="A46" s="113"/>
      <c r="B46" s="113"/>
      <c r="C46" s="455"/>
      <c r="D46" s="456"/>
      <c r="E46" s="456"/>
      <c r="F46" s="456"/>
      <c r="G46" s="456"/>
      <c r="H46" s="456"/>
      <c r="I46" s="457"/>
      <c r="J46" s="113"/>
      <c r="K46" s="222"/>
    </row>
    <row r="47" spans="1:31" ht="61.8" customHeight="1" x14ac:dyDescent="0.3">
      <c r="A47" s="113"/>
      <c r="B47" s="113"/>
      <c r="C47" s="143"/>
      <c r="D47" s="458" t="s">
        <v>123</v>
      </c>
      <c r="E47" s="459"/>
      <c r="F47" s="459"/>
      <c r="G47" s="459"/>
      <c r="H47" s="459"/>
      <c r="I47" s="145"/>
      <c r="J47" s="113"/>
      <c r="K47" s="222"/>
    </row>
    <row r="48" spans="1:31" ht="6" customHeight="1" x14ac:dyDescent="0.3">
      <c r="A48" s="113"/>
      <c r="B48" s="113"/>
      <c r="C48" s="143"/>
      <c r="D48" s="144"/>
      <c r="E48" s="144"/>
      <c r="F48" s="144"/>
      <c r="G48" s="144"/>
      <c r="H48" s="144"/>
      <c r="I48" s="145"/>
      <c r="J48" s="113"/>
      <c r="K48" s="222"/>
    </row>
    <row r="49" spans="1:31" ht="31.95" customHeight="1" x14ac:dyDescent="0.3">
      <c r="A49" s="113"/>
      <c r="B49" s="113"/>
      <c r="C49" s="143"/>
      <c r="D49" s="416" t="str">
        <f>"Nach der am 17.03.2017 durch die Mitgliederversammlung beschlossenen Beitragsordnung beträgt mein / unser monatlich zu leistender Beitrag entsprechend der gewählten Beitragsart "&amp;H8&amp;",00 Euro."</f>
        <v>Nach der am 17.03.2017 durch die Mitgliederversammlung beschlossenen Beitragsordnung beträgt mein / unser monatlich zu leistender Beitrag entsprechend der gewählten Beitragsart 7,00 Euro.</v>
      </c>
      <c r="E49" s="416"/>
      <c r="F49" s="416"/>
      <c r="G49" s="416"/>
      <c r="H49" s="416"/>
      <c r="I49" s="145"/>
      <c r="J49" s="113"/>
      <c r="K49" s="222"/>
    </row>
    <row r="50" spans="1:31" ht="37.200000000000003" customHeight="1" x14ac:dyDescent="0.3">
      <c r="A50" s="113"/>
      <c r="B50" s="113"/>
      <c r="C50" s="143"/>
      <c r="D50" s="416" t="s">
        <v>122</v>
      </c>
      <c r="E50" s="416"/>
      <c r="F50" s="416"/>
      <c r="G50" s="416"/>
      <c r="H50" s="416"/>
      <c r="I50" s="145"/>
      <c r="J50" s="113"/>
      <c r="K50" s="222"/>
    </row>
    <row r="51" spans="1:31" ht="4.8" customHeight="1" x14ac:dyDescent="0.3">
      <c r="A51" s="113"/>
      <c r="B51" s="113"/>
      <c r="C51" s="143"/>
      <c r="D51" s="254"/>
      <c r="E51" s="254"/>
      <c r="F51" s="254"/>
      <c r="G51" s="254"/>
      <c r="H51" s="254"/>
      <c r="I51" s="145"/>
      <c r="J51" s="113"/>
      <c r="K51" s="222"/>
    </row>
    <row r="52" spans="1:31" ht="70.8" customHeight="1" x14ac:dyDescent="0.3">
      <c r="A52" s="113"/>
      <c r="B52" s="113"/>
      <c r="C52" s="143"/>
      <c r="D52" s="460" t="s">
        <v>65</v>
      </c>
      <c r="E52" s="460"/>
      <c r="F52" s="460"/>
      <c r="G52" s="460"/>
      <c r="H52" s="460"/>
      <c r="I52" s="145"/>
      <c r="J52" s="113"/>
      <c r="K52" s="222"/>
    </row>
    <row r="53" spans="1:31" ht="28.8" customHeight="1" thickBot="1" x14ac:dyDescent="0.35">
      <c r="A53" s="113"/>
      <c r="B53" s="113"/>
      <c r="C53" s="143"/>
      <c r="D53" s="461" t="s">
        <v>98</v>
      </c>
      <c r="E53" s="461"/>
      <c r="F53" s="461"/>
      <c r="G53" s="461"/>
      <c r="H53" s="461"/>
      <c r="I53" s="145"/>
      <c r="J53" s="113"/>
      <c r="K53" s="222"/>
    </row>
    <row r="54" spans="1:31" ht="32.4" customHeight="1" thickTop="1" thickBot="1" x14ac:dyDescent="0.35">
      <c r="A54" s="113"/>
      <c r="B54" s="113"/>
      <c r="C54" s="143"/>
      <c r="D54" s="462" t="s">
        <v>121</v>
      </c>
      <c r="E54" s="463"/>
      <c r="F54" s="463"/>
      <c r="G54" s="463"/>
      <c r="H54" s="464"/>
      <c r="I54" s="145"/>
      <c r="J54" s="113"/>
      <c r="K54" s="222"/>
    </row>
    <row r="55" spans="1:31" ht="7.8" customHeight="1" thickTop="1" thickBot="1" x14ac:dyDescent="0.35">
      <c r="A55" s="113"/>
      <c r="B55" s="113"/>
      <c r="C55" s="143"/>
      <c r="D55" s="144"/>
      <c r="E55" s="144"/>
      <c r="F55" s="144"/>
      <c r="G55" s="144"/>
      <c r="H55" s="144"/>
      <c r="I55" s="145"/>
      <c r="J55" s="113"/>
      <c r="K55" s="222"/>
    </row>
    <row r="56" spans="1:31" s="1" customFormat="1" ht="24" customHeight="1" thickBot="1" x14ac:dyDescent="0.35">
      <c r="A56" s="119"/>
      <c r="B56" s="113"/>
      <c r="C56" s="465"/>
      <c r="D56" s="466" t="s">
        <v>14</v>
      </c>
      <c r="E56" s="466"/>
      <c r="F56" s="466" t="s">
        <v>20</v>
      </c>
      <c r="G56" s="466"/>
      <c r="H56" s="466"/>
      <c r="I56" s="467"/>
      <c r="J56" s="113"/>
      <c r="K56" s="222"/>
      <c r="L56" s="221"/>
      <c r="M56" s="221"/>
      <c r="N56" s="221"/>
      <c r="O56" s="221"/>
      <c r="P56" s="221"/>
      <c r="Q56" s="221"/>
      <c r="R56" s="221"/>
      <c r="S56" s="221"/>
      <c r="T56" s="221"/>
      <c r="U56" s="221"/>
      <c r="V56" s="221"/>
      <c r="W56" s="221"/>
      <c r="X56" s="221"/>
      <c r="Y56" s="221"/>
      <c r="Z56" s="221"/>
      <c r="AA56" s="221"/>
      <c r="AB56" s="221"/>
      <c r="AC56" s="221"/>
      <c r="AD56" s="221"/>
      <c r="AE56" s="221"/>
    </row>
    <row r="57" spans="1:31" ht="27.6" customHeight="1" thickTop="1" thickBot="1" x14ac:dyDescent="0.35">
      <c r="A57" s="113"/>
      <c r="B57" s="113"/>
      <c r="C57" s="143"/>
      <c r="D57" s="94" t="str">
        <f>IF(F12="","",#REF!)</f>
        <v/>
      </c>
      <c r="E57" s="468"/>
      <c r="F57" s="349"/>
      <c r="G57" s="350"/>
      <c r="H57" s="175"/>
      <c r="I57" s="145"/>
      <c r="J57" s="113"/>
      <c r="K57" s="222"/>
    </row>
    <row r="58" spans="1:31" ht="6.6" customHeight="1" thickTop="1" x14ac:dyDescent="0.3">
      <c r="A58" s="113"/>
      <c r="B58" s="113"/>
      <c r="C58" s="143"/>
      <c r="D58" s="144"/>
      <c r="E58" s="144"/>
      <c r="F58" s="144"/>
      <c r="G58" s="144"/>
      <c r="H58" s="144"/>
      <c r="I58" s="145"/>
      <c r="J58" s="113"/>
      <c r="K58" s="222"/>
    </row>
    <row r="59" spans="1:31" ht="15" thickBot="1" x14ac:dyDescent="0.35">
      <c r="A59" s="113"/>
      <c r="B59" s="113"/>
      <c r="C59" s="143"/>
      <c r="D59" s="176" t="s">
        <v>57</v>
      </c>
      <c r="E59" s="144"/>
      <c r="F59" s="176" t="s">
        <v>66</v>
      </c>
      <c r="G59" s="144"/>
      <c r="H59" s="144"/>
      <c r="I59" s="145"/>
      <c r="J59" s="113"/>
      <c r="K59" s="222"/>
    </row>
    <row r="60" spans="1:31" ht="15" thickTop="1" x14ac:dyDescent="0.3">
      <c r="A60" s="113"/>
      <c r="B60" s="113"/>
      <c r="C60" s="143"/>
      <c r="D60" s="469"/>
      <c r="E60" s="468"/>
      <c r="F60" s="420"/>
      <c r="G60" s="421"/>
      <c r="H60" s="422"/>
      <c r="I60" s="145"/>
      <c r="J60" s="113"/>
      <c r="K60" s="222"/>
    </row>
    <row r="61" spans="1:31" ht="15" thickBot="1" x14ac:dyDescent="0.35">
      <c r="A61" s="113"/>
      <c r="B61" s="113"/>
      <c r="C61" s="470"/>
      <c r="D61" s="471"/>
      <c r="E61" s="468"/>
      <c r="F61" s="423"/>
      <c r="G61" s="424"/>
      <c r="H61" s="425"/>
      <c r="I61" s="472"/>
      <c r="J61" s="113"/>
      <c r="K61" s="222"/>
    </row>
    <row r="62" spans="1:31" ht="16.350000000000001" customHeight="1" thickTop="1" thickBot="1" x14ac:dyDescent="0.35">
      <c r="A62" s="113"/>
      <c r="B62" s="113"/>
      <c r="C62" s="143"/>
      <c r="D62" s="144"/>
      <c r="E62" s="144"/>
      <c r="F62" s="144"/>
      <c r="G62" s="144"/>
      <c r="H62" s="144"/>
      <c r="I62" s="145"/>
      <c r="J62" s="113"/>
      <c r="K62" s="222"/>
    </row>
    <row r="63" spans="1:31" ht="28.8" customHeight="1" thickTop="1" x14ac:dyDescent="0.3">
      <c r="A63" s="113"/>
      <c r="B63" s="113"/>
      <c r="C63" s="140"/>
      <c r="D63" s="473" t="s">
        <v>60</v>
      </c>
      <c r="E63" s="473"/>
      <c r="F63" s="473"/>
      <c r="G63" s="473"/>
      <c r="H63" s="473"/>
      <c r="I63" s="142"/>
      <c r="J63" s="113"/>
      <c r="K63" s="222"/>
    </row>
    <row r="64" spans="1:31" ht="5.55" customHeight="1" thickBot="1" x14ac:dyDescent="0.35">
      <c r="A64" s="113"/>
      <c r="B64" s="113"/>
      <c r="C64" s="143"/>
      <c r="D64" s="144"/>
      <c r="E64" s="144"/>
      <c r="F64" s="144"/>
      <c r="G64" s="144"/>
      <c r="H64" s="144"/>
      <c r="I64" s="145"/>
      <c r="J64" s="113"/>
      <c r="K64" s="222"/>
    </row>
    <row r="65" spans="1:31" ht="14.4" customHeight="1" thickTop="1" x14ac:dyDescent="0.3">
      <c r="A65" s="113"/>
      <c r="B65" s="113"/>
      <c r="C65" s="143"/>
      <c r="D65" s="337"/>
      <c r="E65" s="144"/>
      <c r="F65" s="337"/>
      <c r="G65" s="339"/>
      <c r="H65" s="340"/>
      <c r="I65" s="145"/>
      <c r="J65" s="113"/>
      <c r="K65" s="222"/>
    </row>
    <row r="66" spans="1:31" ht="14.4" customHeight="1" thickBot="1" x14ac:dyDescent="0.35">
      <c r="A66" s="113"/>
      <c r="B66" s="113"/>
      <c r="C66" s="143"/>
      <c r="D66" s="338"/>
      <c r="E66" s="144"/>
      <c r="F66" s="338"/>
      <c r="G66" s="341"/>
      <c r="H66" s="342"/>
      <c r="I66" s="145"/>
      <c r="J66" s="113"/>
      <c r="K66" s="222"/>
    </row>
    <row r="67" spans="1:31" ht="14.4" customHeight="1" thickTop="1" x14ac:dyDescent="0.3">
      <c r="A67" s="113"/>
      <c r="B67" s="113"/>
      <c r="C67" s="143"/>
      <c r="D67" s="253" t="s">
        <v>58</v>
      </c>
      <c r="E67" s="144"/>
      <c r="F67" s="343" t="s">
        <v>59</v>
      </c>
      <c r="G67" s="343"/>
      <c r="H67" s="343"/>
      <c r="I67" s="145"/>
      <c r="J67" s="113"/>
      <c r="K67" s="222"/>
    </row>
    <row r="68" spans="1:31" ht="22.2" customHeight="1" thickBot="1" x14ac:dyDescent="0.35">
      <c r="A68" s="113"/>
      <c r="B68" s="113"/>
      <c r="C68" s="166"/>
      <c r="D68" s="178" t="s">
        <v>61</v>
      </c>
      <c r="E68" s="179"/>
      <c r="F68" s="179"/>
      <c r="G68" s="179"/>
      <c r="H68" s="179"/>
      <c r="I68" s="168"/>
      <c r="J68" s="113"/>
      <c r="K68" s="222"/>
    </row>
    <row r="69" spans="1:31" ht="15.6" thickTop="1" thickBot="1" x14ac:dyDescent="0.35">
      <c r="A69" s="113"/>
      <c r="B69" s="113"/>
      <c r="C69" s="474"/>
      <c r="D69" s="474"/>
      <c r="E69" s="474"/>
      <c r="F69" s="474"/>
      <c r="G69" s="474"/>
      <c r="H69" s="474"/>
      <c r="I69" s="474"/>
      <c r="J69" s="113"/>
      <c r="K69" s="222"/>
    </row>
    <row r="70" spans="1:31" ht="13.8" customHeight="1" thickTop="1" thickBot="1" x14ac:dyDescent="0.35">
      <c r="A70" s="113"/>
      <c r="B70" s="113"/>
      <c r="C70" s="140"/>
      <c r="D70" s="141"/>
      <c r="E70" s="141"/>
      <c r="F70" s="141"/>
      <c r="G70" s="141"/>
      <c r="H70" s="141"/>
      <c r="I70" s="142"/>
      <c r="J70" s="113"/>
      <c r="K70" s="188"/>
      <c r="L70" s="101"/>
      <c r="M70" s="101"/>
      <c r="N70" s="101"/>
      <c r="O70" s="101"/>
      <c r="P70"/>
      <c r="Q70"/>
      <c r="R70"/>
      <c r="S70"/>
      <c r="T70"/>
      <c r="U70"/>
      <c r="V70"/>
      <c r="W70"/>
      <c r="X70"/>
      <c r="Y70"/>
      <c r="Z70"/>
      <c r="AA70"/>
      <c r="AB70"/>
      <c r="AC70"/>
      <c r="AD70"/>
      <c r="AE70"/>
    </row>
    <row r="71" spans="1:31" ht="25.2" customHeight="1" thickTop="1" x14ac:dyDescent="0.45">
      <c r="A71" s="113"/>
      <c r="B71" s="113"/>
      <c r="C71" s="143"/>
      <c r="D71" s="475" t="s">
        <v>99</v>
      </c>
      <c r="E71" s="476"/>
      <c r="F71" s="476"/>
      <c r="G71" s="476"/>
      <c r="H71" s="477"/>
      <c r="I71" s="145"/>
      <c r="J71" s="113"/>
      <c r="K71" s="188"/>
      <c r="L71" s="101"/>
      <c r="M71" s="101"/>
      <c r="N71" s="101"/>
      <c r="O71" s="101"/>
      <c r="P71"/>
      <c r="Q71"/>
      <c r="R71"/>
      <c r="S71"/>
      <c r="T71"/>
      <c r="U71"/>
      <c r="V71"/>
      <c r="W71"/>
      <c r="X71"/>
      <c r="Y71"/>
      <c r="Z71"/>
      <c r="AA71"/>
      <c r="AB71"/>
      <c r="AC71"/>
      <c r="AD71"/>
      <c r="AE71"/>
    </row>
    <row r="72" spans="1:31" ht="5.55" customHeight="1" x14ac:dyDescent="0.3">
      <c r="A72" s="113"/>
      <c r="B72" s="113"/>
      <c r="C72" s="143"/>
      <c r="D72" s="478"/>
      <c r="E72" s="479"/>
      <c r="F72" s="479"/>
      <c r="G72" s="479"/>
      <c r="H72" s="480"/>
      <c r="I72" s="145"/>
      <c r="J72" s="113"/>
      <c r="K72" s="188"/>
      <c r="L72" s="101"/>
      <c r="M72" s="101"/>
      <c r="N72" s="101"/>
      <c r="O72" s="101"/>
      <c r="P72"/>
      <c r="Q72"/>
      <c r="R72"/>
      <c r="S72"/>
      <c r="T72"/>
      <c r="U72"/>
      <c r="V72"/>
      <c r="W72"/>
      <c r="X72"/>
      <c r="Y72"/>
      <c r="Z72"/>
      <c r="AA72"/>
      <c r="AB72"/>
      <c r="AC72"/>
      <c r="AD72"/>
      <c r="AE72"/>
    </row>
    <row r="73" spans="1:31" ht="12" customHeight="1" x14ac:dyDescent="0.3">
      <c r="A73" s="113"/>
      <c r="B73" s="113"/>
      <c r="C73" s="143"/>
      <c r="D73" s="481" t="s">
        <v>30</v>
      </c>
      <c r="E73" s="482"/>
      <c r="F73" s="482"/>
      <c r="G73" s="482"/>
      <c r="H73" s="483"/>
      <c r="I73" s="145"/>
      <c r="J73" s="113"/>
      <c r="K73" s="188"/>
      <c r="L73" s="101"/>
      <c r="M73" s="101"/>
      <c r="N73" s="101"/>
      <c r="O73" s="101"/>
      <c r="P73"/>
      <c r="Q73"/>
      <c r="R73"/>
      <c r="S73"/>
      <c r="T73"/>
      <c r="U73"/>
      <c r="V73"/>
      <c r="W73"/>
      <c r="X73"/>
      <c r="Y73"/>
      <c r="Z73"/>
      <c r="AA73"/>
      <c r="AB73"/>
      <c r="AC73"/>
      <c r="AD73"/>
      <c r="AE73"/>
    </row>
    <row r="74" spans="1:31" ht="5.55" customHeight="1" x14ac:dyDescent="0.3">
      <c r="A74" s="113"/>
      <c r="B74" s="113"/>
      <c r="C74" s="143"/>
      <c r="D74" s="484"/>
      <c r="E74" s="485"/>
      <c r="F74" s="485"/>
      <c r="G74" s="485"/>
      <c r="H74" s="486"/>
      <c r="I74" s="145"/>
      <c r="J74" s="113"/>
      <c r="K74" s="188"/>
      <c r="L74" s="101"/>
      <c r="M74" s="101"/>
      <c r="N74" s="101"/>
      <c r="O74" s="101"/>
      <c r="P74"/>
      <c r="Q74"/>
      <c r="R74"/>
      <c r="S74"/>
      <c r="T74"/>
      <c r="U74"/>
      <c r="V74"/>
      <c r="W74"/>
      <c r="X74"/>
      <c r="Y74"/>
      <c r="Z74"/>
      <c r="AA74"/>
      <c r="AB74"/>
      <c r="AC74"/>
      <c r="AD74"/>
      <c r="AE74"/>
    </row>
    <row r="75" spans="1:31" ht="19.95" customHeight="1" thickBot="1" x14ac:dyDescent="0.5">
      <c r="A75" s="113"/>
      <c r="B75" s="113"/>
      <c r="C75" s="143"/>
      <c r="D75" s="487" t="s">
        <v>1</v>
      </c>
      <c r="E75" s="488"/>
      <c r="F75" s="488"/>
      <c r="G75" s="488"/>
      <c r="H75" s="489"/>
      <c r="I75" s="145"/>
      <c r="J75" s="113"/>
      <c r="K75" s="188"/>
      <c r="L75" s="101"/>
      <c r="M75" s="101"/>
      <c r="N75" s="101"/>
      <c r="O75" s="101"/>
      <c r="P75"/>
      <c r="Q75"/>
      <c r="R75"/>
      <c r="S75"/>
      <c r="T75"/>
      <c r="U75"/>
      <c r="V75"/>
      <c r="W75"/>
      <c r="X75"/>
      <c r="Y75"/>
      <c r="Z75"/>
      <c r="AA75"/>
      <c r="AB75"/>
      <c r="AC75"/>
      <c r="AD75"/>
      <c r="AE75"/>
    </row>
    <row r="76" spans="1:31" ht="14.4" customHeight="1" thickTop="1" thickBot="1" x14ac:dyDescent="0.35">
      <c r="A76" s="113"/>
      <c r="B76" s="115"/>
      <c r="C76" s="150"/>
      <c r="D76" s="151"/>
      <c r="E76" s="151"/>
      <c r="F76" s="151"/>
      <c r="G76" s="151"/>
      <c r="H76" s="151"/>
      <c r="I76" s="152"/>
      <c r="J76" s="113"/>
      <c r="K76" s="188"/>
      <c r="L76" s="101"/>
      <c r="M76" s="101"/>
      <c r="N76" s="101"/>
      <c r="O76" s="101"/>
      <c r="P76"/>
      <c r="Q76"/>
      <c r="R76"/>
      <c r="S76"/>
      <c r="T76"/>
      <c r="U76"/>
      <c r="V76"/>
      <c r="W76"/>
      <c r="X76"/>
      <c r="Y76"/>
      <c r="Z76"/>
      <c r="AA76"/>
      <c r="AB76"/>
      <c r="AC76"/>
      <c r="AD76"/>
      <c r="AE76"/>
    </row>
    <row r="77" spans="1:31" ht="24.6" customHeight="1" x14ac:dyDescent="0.3">
      <c r="A77" s="113"/>
      <c r="B77" s="115"/>
      <c r="C77" s="143"/>
      <c r="D77" s="490" t="s">
        <v>113</v>
      </c>
      <c r="E77" s="490"/>
      <c r="F77" s="490"/>
      <c r="G77" s="490"/>
      <c r="H77" s="490"/>
      <c r="I77" s="145"/>
      <c r="J77" s="113"/>
      <c r="K77" s="188"/>
      <c r="L77" s="101"/>
      <c r="M77" s="101"/>
      <c r="N77" s="101"/>
      <c r="O77" s="101"/>
      <c r="P77"/>
      <c r="Q77"/>
      <c r="R77"/>
      <c r="S77"/>
      <c r="T77"/>
      <c r="U77"/>
      <c r="V77"/>
      <c r="W77"/>
      <c r="X77"/>
      <c r="Y77"/>
      <c r="Z77"/>
      <c r="AA77"/>
      <c r="AB77"/>
      <c r="AC77"/>
      <c r="AD77"/>
      <c r="AE77"/>
    </row>
    <row r="78" spans="1:31" ht="27" customHeight="1" x14ac:dyDescent="0.3">
      <c r="A78" s="113"/>
      <c r="B78" s="113"/>
      <c r="C78" s="143"/>
      <c r="D78" s="491" t="s">
        <v>103</v>
      </c>
      <c r="E78" s="492"/>
      <c r="F78" s="492"/>
      <c r="G78" s="492"/>
      <c r="H78" s="492"/>
      <c r="I78" s="145"/>
      <c r="J78" s="113"/>
      <c r="K78" s="188"/>
      <c r="L78" s="101"/>
      <c r="M78" s="101"/>
      <c r="N78" s="101"/>
      <c r="O78" s="101"/>
      <c r="P78"/>
      <c r="Q78"/>
      <c r="R78"/>
      <c r="S78"/>
      <c r="T78"/>
      <c r="U78"/>
      <c r="V78"/>
      <c r="W78"/>
      <c r="X78"/>
      <c r="Y78"/>
      <c r="Z78"/>
      <c r="AA78"/>
      <c r="AB78"/>
      <c r="AC78"/>
      <c r="AD78"/>
      <c r="AE78"/>
    </row>
    <row r="79" spans="1:31" ht="33" customHeight="1" x14ac:dyDescent="0.3">
      <c r="A79" s="113"/>
      <c r="B79" s="113"/>
      <c r="C79" s="143"/>
      <c r="D79" s="493" t="s">
        <v>100</v>
      </c>
      <c r="E79" s="493"/>
      <c r="F79" s="493"/>
      <c r="G79" s="493"/>
      <c r="H79" s="493"/>
      <c r="I79" s="145"/>
      <c r="J79" s="113"/>
      <c r="K79" s="188"/>
      <c r="L79" s="101"/>
      <c r="M79" s="101"/>
      <c r="N79" s="101"/>
      <c r="O79" s="101"/>
      <c r="P79"/>
      <c r="Q79"/>
      <c r="R79"/>
      <c r="S79"/>
      <c r="T79"/>
      <c r="U79"/>
      <c r="V79"/>
      <c r="W79"/>
      <c r="X79"/>
      <c r="Y79"/>
      <c r="Z79"/>
      <c r="AA79"/>
      <c r="AB79"/>
      <c r="AC79"/>
      <c r="AD79"/>
      <c r="AE79"/>
    </row>
    <row r="80" spans="1:31" ht="31.2" customHeight="1" x14ac:dyDescent="0.3">
      <c r="A80" s="113"/>
      <c r="B80" s="113"/>
      <c r="C80" s="143"/>
      <c r="D80" s="494" t="s">
        <v>101</v>
      </c>
      <c r="E80" s="494"/>
      <c r="F80" s="494"/>
      <c r="G80" s="494"/>
      <c r="H80" s="494"/>
      <c r="I80" s="145"/>
      <c r="J80" s="113"/>
      <c r="K80" s="188"/>
      <c r="L80" s="101"/>
      <c r="M80" s="101"/>
      <c r="N80" s="101"/>
      <c r="O80" s="101"/>
      <c r="P80"/>
      <c r="Q80"/>
      <c r="R80"/>
      <c r="S80"/>
      <c r="T80"/>
      <c r="U80"/>
      <c r="V80"/>
      <c r="W80"/>
      <c r="X80"/>
      <c r="Y80"/>
      <c r="Z80"/>
      <c r="AA80"/>
      <c r="AB80"/>
      <c r="AC80"/>
      <c r="AD80"/>
      <c r="AE80"/>
    </row>
    <row r="81" spans="1:31" ht="15.6" customHeight="1" x14ac:dyDescent="0.3">
      <c r="A81" s="113"/>
      <c r="B81" s="113"/>
      <c r="C81" s="143"/>
      <c r="D81" s="491" t="s">
        <v>104</v>
      </c>
      <c r="E81" s="492"/>
      <c r="F81" s="492"/>
      <c r="G81" s="492"/>
      <c r="H81" s="492"/>
      <c r="I81" s="145"/>
      <c r="J81" s="113"/>
      <c r="K81" s="188"/>
      <c r="L81" s="101"/>
      <c r="M81" s="101"/>
      <c r="N81" s="101"/>
      <c r="O81" s="101"/>
      <c r="P81"/>
      <c r="Q81"/>
      <c r="R81"/>
      <c r="S81"/>
      <c r="T81"/>
      <c r="U81"/>
      <c r="V81"/>
      <c r="W81"/>
      <c r="X81"/>
      <c r="Y81"/>
      <c r="Z81"/>
      <c r="AA81"/>
      <c r="AB81"/>
      <c r="AC81"/>
      <c r="AD81"/>
      <c r="AE81"/>
    </row>
    <row r="82" spans="1:31" ht="43.2" customHeight="1" x14ac:dyDescent="0.3">
      <c r="A82" s="113"/>
      <c r="B82" s="113"/>
      <c r="C82" s="143"/>
      <c r="D82" s="494" t="s">
        <v>102</v>
      </c>
      <c r="E82" s="494"/>
      <c r="F82" s="494"/>
      <c r="G82" s="494"/>
      <c r="H82" s="494"/>
      <c r="I82" s="145"/>
      <c r="J82" s="113"/>
      <c r="K82" s="188"/>
      <c r="L82" s="101"/>
      <c r="M82" s="101"/>
      <c r="N82" s="101"/>
      <c r="O82" s="101"/>
      <c r="P82"/>
      <c r="Q82"/>
      <c r="R82"/>
      <c r="S82"/>
      <c r="T82"/>
      <c r="U82"/>
      <c r="V82"/>
      <c r="W82"/>
      <c r="X82"/>
      <c r="Y82"/>
      <c r="Z82"/>
      <c r="AA82"/>
      <c r="AB82"/>
      <c r="AC82"/>
      <c r="AD82"/>
      <c r="AE82"/>
    </row>
    <row r="83" spans="1:31" ht="34.200000000000003" customHeight="1" x14ac:dyDescent="0.3">
      <c r="A83" s="113"/>
      <c r="B83" s="113"/>
      <c r="C83" s="143"/>
      <c r="D83" s="494" t="s">
        <v>105</v>
      </c>
      <c r="E83" s="494"/>
      <c r="F83" s="494"/>
      <c r="G83" s="494"/>
      <c r="H83" s="494"/>
      <c r="I83" s="145"/>
      <c r="J83" s="113"/>
      <c r="K83" s="188"/>
      <c r="L83" s="101"/>
      <c r="M83" s="101"/>
      <c r="N83" s="101"/>
      <c r="O83" s="101"/>
      <c r="P83"/>
      <c r="Q83"/>
      <c r="R83"/>
      <c r="S83"/>
      <c r="T83"/>
      <c r="U83"/>
      <c r="V83"/>
      <c r="W83"/>
      <c r="X83"/>
      <c r="Y83"/>
      <c r="Z83"/>
      <c r="AA83"/>
      <c r="AB83"/>
      <c r="AC83"/>
      <c r="AD83"/>
      <c r="AE83"/>
    </row>
    <row r="84" spans="1:31" ht="19.2" customHeight="1" x14ac:dyDescent="0.3">
      <c r="A84" s="113"/>
      <c r="B84" s="113"/>
      <c r="C84" s="143"/>
      <c r="D84" s="491" t="s">
        <v>106</v>
      </c>
      <c r="E84" s="492"/>
      <c r="F84" s="492"/>
      <c r="G84" s="492"/>
      <c r="H84" s="492"/>
      <c r="I84" s="145"/>
      <c r="J84" s="113"/>
      <c r="K84" s="188"/>
      <c r="L84" s="101"/>
      <c r="M84" s="101"/>
      <c r="N84" s="101"/>
      <c r="O84" s="101"/>
      <c r="P84"/>
      <c r="Q84"/>
      <c r="R84"/>
      <c r="S84"/>
      <c r="T84"/>
      <c r="U84"/>
      <c r="V84"/>
      <c r="W84"/>
      <c r="X84"/>
      <c r="Y84"/>
      <c r="Z84"/>
      <c r="AA84"/>
      <c r="AB84"/>
      <c r="AC84"/>
      <c r="AD84"/>
      <c r="AE84"/>
    </row>
    <row r="85" spans="1:31" ht="72" customHeight="1" x14ac:dyDescent="0.3">
      <c r="A85" s="113"/>
      <c r="B85" s="113"/>
      <c r="C85" s="143"/>
      <c r="D85" s="494" t="s">
        <v>107</v>
      </c>
      <c r="E85" s="494"/>
      <c r="F85" s="494"/>
      <c r="G85" s="494"/>
      <c r="H85" s="494"/>
      <c r="I85" s="145"/>
      <c r="J85" s="113"/>
      <c r="K85" s="188"/>
      <c r="L85" s="101"/>
      <c r="M85" s="101"/>
      <c r="N85" s="101"/>
      <c r="O85" s="101"/>
      <c r="P85"/>
      <c r="Q85"/>
      <c r="R85"/>
      <c r="S85"/>
      <c r="T85"/>
      <c r="U85"/>
      <c r="V85"/>
      <c r="W85"/>
      <c r="X85"/>
      <c r="Y85"/>
      <c r="Z85"/>
      <c r="AA85"/>
      <c r="AB85"/>
      <c r="AC85"/>
      <c r="AD85"/>
      <c r="AE85"/>
    </row>
    <row r="86" spans="1:31" ht="17.399999999999999" customHeight="1" x14ac:dyDescent="0.3">
      <c r="A86" s="113"/>
      <c r="B86" s="113"/>
      <c r="C86" s="143"/>
      <c r="D86" s="495" t="s">
        <v>108</v>
      </c>
      <c r="E86" s="495"/>
      <c r="F86" s="495"/>
      <c r="G86" s="492"/>
      <c r="H86" s="492"/>
      <c r="I86" s="145"/>
      <c r="J86" s="113"/>
      <c r="K86" s="188"/>
      <c r="L86" s="101"/>
      <c r="M86" s="101"/>
      <c r="N86" s="101"/>
      <c r="O86" s="101"/>
      <c r="P86"/>
      <c r="Q86"/>
      <c r="R86"/>
      <c r="S86"/>
      <c r="T86"/>
      <c r="U86"/>
      <c r="V86"/>
      <c r="W86"/>
      <c r="X86"/>
      <c r="Y86"/>
      <c r="Z86"/>
      <c r="AA86"/>
      <c r="AB86"/>
      <c r="AC86"/>
      <c r="AD86"/>
      <c r="AE86"/>
    </row>
    <row r="87" spans="1:31" ht="49.8" customHeight="1" x14ac:dyDescent="0.3">
      <c r="A87" s="113"/>
      <c r="B87" s="113"/>
      <c r="C87" s="143"/>
      <c r="D87" s="494" t="s">
        <v>109</v>
      </c>
      <c r="E87" s="494"/>
      <c r="F87" s="494"/>
      <c r="G87" s="494"/>
      <c r="H87" s="494"/>
      <c r="I87" s="145"/>
      <c r="J87" s="113"/>
      <c r="K87" s="188"/>
      <c r="L87" s="101"/>
      <c r="M87" s="101"/>
      <c r="N87" s="101"/>
      <c r="O87" s="101"/>
      <c r="P87"/>
      <c r="Q87"/>
      <c r="R87"/>
      <c r="S87"/>
      <c r="T87"/>
      <c r="U87"/>
      <c r="V87"/>
      <c r="W87"/>
      <c r="X87"/>
      <c r="Y87"/>
      <c r="Z87"/>
      <c r="AA87"/>
      <c r="AB87"/>
      <c r="AC87"/>
      <c r="AD87"/>
      <c r="AE87"/>
    </row>
    <row r="88" spans="1:31" ht="49.8" customHeight="1" x14ac:dyDescent="0.3">
      <c r="A88" s="113"/>
      <c r="B88" s="113"/>
      <c r="C88" s="143"/>
      <c r="D88" s="494" t="s">
        <v>111</v>
      </c>
      <c r="E88" s="494"/>
      <c r="F88" s="494"/>
      <c r="G88" s="494"/>
      <c r="H88" s="494"/>
      <c r="I88" s="145"/>
      <c r="J88" s="113"/>
      <c r="K88" s="188"/>
      <c r="L88" s="101"/>
      <c r="M88" s="101"/>
      <c r="N88" s="101"/>
      <c r="O88" s="101"/>
      <c r="P88"/>
      <c r="Q88"/>
      <c r="R88"/>
      <c r="S88"/>
      <c r="T88"/>
      <c r="U88"/>
      <c r="V88"/>
      <c r="W88"/>
      <c r="X88"/>
      <c r="Y88"/>
      <c r="Z88"/>
      <c r="AA88"/>
      <c r="AB88"/>
      <c r="AC88"/>
      <c r="AD88"/>
      <c r="AE88"/>
    </row>
    <row r="89" spans="1:31" ht="17.399999999999999" customHeight="1" x14ac:dyDescent="0.3">
      <c r="A89" s="113"/>
      <c r="B89" s="113"/>
      <c r="C89" s="143"/>
      <c r="D89" s="495" t="s">
        <v>112</v>
      </c>
      <c r="E89" s="495"/>
      <c r="F89" s="495"/>
      <c r="G89" s="492"/>
      <c r="H89" s="492"/>
      <c r="I89" s="145"/>
      <c r="J89" s="113"/>
      <c r="K89" s="188"/>
      <c r="L89" s="101"/>
      <c r="M89" s="101"/>
      <c r="N89" s="101"/>
      <c r="O89" s="101"/>
      <c r="P89"/>
      <c r="Q89"/>
      <c r="R89"/>
      <c r="S89"/>
      <c r="T89"/>
      <c r="U89"/>
      <c r="V89"/>
      <c r="W89"/>
      <c r="X89"/>
      <c r="Y89"/>
      <c r="Z89"/>
      <c r="AA89"/>
      <c r="AB89"/>
      <c r="AC89"/>
      <c r="AD89"/>
      <c r="AE89"/>
    </row>
    <row r="90" spans="1:31" ht="45.6" customHeight="1" x14ac:dyDescent="0.3">
      <c r="A90" s="113"/>
      <c r="B90" s="113"/>
      <c r="C90" s="143"/>
      <c r="D90" s="494" t="s">
        <v>114</v>
      </c>
      <c r="E90" s="494"/>
      <c r="F90" s="494"/>
      <c r="G90" s="494"/>
      <c r="H90" s="494"/>
      <c r="I90" s="145"/>
      <c r="J90" s="113"/>
      <c r="K90" s="188"/>
      <c r="L90" s="101"/>
      <c r="M90" s="101"/>
      <c r="N90" s="101"/>
      <c r="O90" s="101"/>
      <c r="P90"/>
      <c r="Q90"/>
      <c r="R90"/>
      <c r="S90"/>
      <c r="T90"/>
      <c r="U90"/>
      <c r="V90"/>
      <c r="W90"/>
      <c r="X90"/>
      <c r="Y90"/>
      <c r="Z90"/>
      <c r="AA90"/>
      <c r="AB90"/>
      <c r="AC90"/>
      <c r="AD90"/>
      <c r="AE90"/>
    </row>
    <row r="91" spans="1:31" ht="4.2" customHeight="1" x14ac:dyDescent="0.3">
      <c r="A91" s="113"/>
      <c r="B91" s="115"/>
      <c r="C91" s="143"/>
      <c r="D91" s="144"/>
      <c r="E91" s="144"/>
      <c r="F91" s="144"/>
      <c r="G91" s="144"/>
      <c r="H91" s="144"/>
      <c r="I91" s="145"/>
      <c r="J91" s="113"/>
      <c r="K91" s="188"/>
      <c r="L91" s="101"/>
      <c r="M91" s="101"/>
      <c r="N91" s="101"/>
      <c r="O91" s="101"/>
      <c r="P91"/>
      <c r="Q91"/>
      <c r="R91"/>
      <c r="S91"/>
      <c r="T91"/>
      <c r="U91"/>
      <c r="V91"/>
      <c r="W91"/>
      <c r="X91"/>
      <c r="Y91"/>
      <c r="Z91"/>
      <c r="AA91"/>
      <c r="AB91"/>
      <c r="AC91"/>
      <c r="AD91"/>
      <c r="AE91"/>
    </row>
    <row r="92" spans="1:31" ht="4.2" customHeight="1" x14ac:dyDescent="0.3">
      <c r="A92" s="113"/>
      <c r="B92" s="115"/>
      <c r="C92" s="143"/>
      <c r="D92" s="144"/>
      <c r="E92" s="144"/>
      <c r="F92" s="144"/>
      <c r="G92" s="144"/>
      <c r="H92" s="144"/>
      <c r="I92" s="145"/>
      <c r="J92" s="113"/>
      <c r="K92" s="188"/>
      <c r="L92" s="101"/>
      <c r="M92" s="101"/>
      <c r="N92" s="101"/>
      <c r="O92" s="101"/>
      <c r="P92"/>
      <c r="Q92"/>
      <c r="R92"/>
      <c r="S92"/>
      <c r="T92"/>
      <c r="U92"/>
      <c r="V92"/>
      <c r="W92"/>
      <c r="X92"/>
      <c r="Y92"/>
      <c r="Z92"/>
      <c r="AA92"/>
      <c r="AB92"/>
      <c r="AC92"/>
      <c r="AD92"/>
      <c r="AE92"/>
    </row>
    <row r="93" spans="1:31" ht="4.2" customHeight="1" thickBot="1" x14ac:dyDescent="0.35">
      <c r="A93" s="113"/>
      <c r="B93" s="115"/>
      <c r="C93" s="143"/>
      <c r="D93" s="144"/>
      <c r="E93" s="144"/>
      <c r="F93" s="144"/>
      <c r="G93" s="144"/>
      <c r="H93" s="144"/>
      <c r="I93" s="145"/>
      <c r="J93" s="113"/>
      <c r="K93" s="188"/>
      <c r="L93" s="101"/>
      <c r="M93" s="101"/>
      <c r="N93" s="101"/>
      <c r="O93" s="101"/>
      <c r="P93"/>
      <c r="Q93"/>
      <c r="R93"/>
      <c r="S93"/>
      <c r="T93"/>
      <c r="U93"/>
      <c r="V93"/>
      <c r="W93"/>
      <c r="X93"/>
      <c r="Y93"/>
      <c r="Z93"/>
      <c r="AA93"/>
      <c r="AB93"/>
      <c r="AC93"/>
      <c r="AD93"/>
      <c r="AE93"/>
    </row>
    <row r="94" spans="1:31" s="79" customFormat="1" ht="24" customHeight="1" thickTop="1" thickBot="1" x14ac:dyDescent="0.35">
      <c r="A94" s="116"/>
      <c r="B94" s="117" t="e">
        <f>#REF!</f>
        <v>#REF!</v>
      </c>
      <c r="C94" s="158"/>
      <c r="D94" s="496" t="str">
        <f>IF(F5="","",J37)</f>
        <v/>
      </c>
      <c r="E94" s="446"/>
      <c r="F94" s="497" t="str">
        <f>IF(F11="","",J40)</f>
        <v/>
      </c>
      <c r="G94" s="498"/>
      <c r="H94" s="499"/>
      <c r="I94" s="160"/>
      <c r="J94" s="116">
        <f>F68</f>
        <v>0</v>
      </c>
      <c r="K94" s="196" t="e">
        <f>#REF!</f>
        <v>#REF!</v>
      </c>
      <c r="L94" s="102"/>
      <c r="M94" s="102"/>
      <c r="N94" s="102"/>
      <c r="O94" s="102"/>
    </row>
    <row r="95" spans="1:31" ht="17.399999999999999" customHeight="1" thickTop="1" x14ac:dyDescent="0.3">
      <c r="A95" s="113"/>
      <c r="B95" s="113"/>
      <c r="C95" s="143"/>
      <c r="D95" s="162" t="s">
        <v>115</v>
      </c>
      <c r="E95" s="144"/>
      <c r="F95" s="162" t="s">
        <v>116</v>
      </c>
      <c r="G95" s="144"/>
      <c r="H95" s="144"/>
      <c r="I95" s="145"/>
      <c r="J95" s="113"/>
      <c r="K95" s="188"/>
      <c r="L95" s="101"/>
      <c r="M95" s="101"/>
      <c r="N95" s="101"/>
      <c r="O95" s="101"/>
      <c r="P95"/>
      <c r="Q95"/>
      <c r="R95"/>
      <c r="S95"/>
      <c r="T95"/>
      <c r="U95"/>
      <c r="V95"/>
      <c r="W95"/>
      <c r="X95"/>
      <c r="Y95"/>
      <c r="Z95"/>
      <c r="AA95"/>
      <c r="AB95"/>
      <c r="AC95"/>
      <c r="AD95"/>
      <c r="AE95"/>
    </row>
    <row r="96" spans="1:31" ht="3.6" customHeight="1" thickBot="1" x14ac:dyDescent="0.35">
      <c r="A96" s="113"/>
      <c r="B96" s="113"/>
      <c r="C96" s="143"/>
      <c r="D96" s="144"/>
      <c r="E96" s="144"/>
      <c r="F96" s="144"/>
      <c r="G96" s="144"/>
      <c r="H96" s="144"/>
      <c r="I96" s="145"/>
      <c r="J96" s="113"/>
      <c r="K96" s="188"/>
      <c r="L96" s="101"/>
      <c r="M96" s="101"/>
      <c r="N96" s="101"/>
      <c r="O96" s="101"/>
      <c r="P96"/>
      <c r="Q96"/>
      <c r="R96"/>
      <c r="S96"/>
      <c r="T96"/>
      <c r="U96"/>
      <c r="V96"/>
      <c r="W96"/>
      <c r="X96"/>
      <c r="Y96"/>
      <c r="Z96"/>
      <c r="AA96"/>
      <c r="AB96"/>
      <c r="AC96"/>
      <c r="AD96"/>
      <c r="AE96"/>
    </row>
    <row r="97" spans="1:31" s="79" customFormat="1" ht="24" customHeight="1" thickTop="1" thickBot="1" x14ac:dyDescent="0.35">
      <c r="A97" s="116"/>
      <c r="B97" s="116"/>
      <c r="C97" s="158"/>
      <c r="D97" s="445" t="str">
        <f>IF(F31="","",J59)</f>
        <v/>
      </c>
      <c r="E97" s="446"/>
      <c r="F97" s="500" t="str">
        <f>IF(F31="","",K59)</f>
        <v/>
      </c>
      <c r="G97" s="501"/>
      <c r="H97" s="502"/>
      <c r="I97" s="160"/>
      <c r="J97" s="116">
        <f>F73</f>
        <v>0</v>
      </c>
      <c r="K97" s="196">
        <f>F71</f>
        <v>0</v>
      </c>
      <c r="L97" s="102"/>
      <c r="M97" s="102"/>
      <c r="N97" s="102"/>
      <c r="O97" s="102"/>
    </row>
    <row r="98" spans="1:31" ht="19.8" customHeight="1" thickTop="1" x14ac:dyDescent="0.3">
      <c r="A98" s="113"/>
      <c r="B98" s="113"/>
      <c r="C98" s="143"/>
      <c r="D98" s="503" t="s">
        <v>57</v>
      </c>
      <c r="E98" s="504"/>
      <c r="F98" s="503" t="s">
        <v>66</v>
      </c>
      <c r="G98" s="504"/>
      <c r="H98" s="504"/>
      <c r="I98" s="145"/>
      <c r="J98" s="113"/>
      <c r="K98" s="188"/>
      <c r="L98" s="101"/>
      <c r="M98" s="101"/>
      <c r="N98" s="101"/>
      <c r="O98" s="101"/>
      <c r="P98"/>
      <c r="Q98"/>
      <c r="R98"/>
      <c r="S98"/>
      <c r="T98"/>
      <c r="U98"/>
      <c r="V98"/>
      <c r="W98"/>
      <c r="X98"/>
      <c r="Y98"/>
      <c r="Z98"/>
      <c r="AA98"/>
      <c r="AB98"/>
      <c r="AC98"/>
      <c r="AD98"/>
      <c r="AE98"/>
    </row>
    <row r="99" spans="1:31" ht="19.8" customHeight="1" thickBot="1" x14ac:dyDescent="0.35">
      <c r="A99" s="113"/>
      <c r="B99" s="113"/>
      <c r="C99" s="166"/>
      <c r="D99" s="505"/>
      <c r="E99" s="506"/>
      <c r="F99" s="505"/>
      <c r="G99" s="506"/>
      <c r="H99" s="506"/>
      <c r="I99" s="168"/>
      <c r="J99" s="113"/>
      <c r="K99" s="188"/>
      <c r="L99" s="101"/>
      <c r="M99" s="101"/>
      <c r="N99" s="101"/>
      <c r="O99" s="101"/>
      <c r="P99"/>
      <c r="Q99"/>
      <c r="R99"/>
      <c r="S99"/>
      <c r="T99"/>
      <c r="U99"/>
      <c r="V99"/>
      <c r="W99"/>
      <c r="X99"/>
      <c r="Y99"/>
      <c r="Z99"/>
      <c r="AA99"/>
      <c r="AB99"/>
      <c r="AC99"/>
      <c r="AD99"/>
      <c r="AE99"/>
    </row>
    <row r="100" spans="1:31" ht="14.4" customHeight="1" thickTop="1" x14ac:dyDescent="0.3">
      <c r="A100" s="43"/>
      <c r="B100" s="43"/>
      <c r="J100" s="43"/>
      <c r="K100" s="437"/>
      <c r="L100" s="438"/>
      <c r="M100" s="101"/>
      <c r="N100" s="101"/>
      <c r="O100" s="101"/>
      <c r="P100"/>
      <c r="Q100"/>
      <c r="R100"/>
      <c r="S100"/>
      <c r="T100"/>
      <c r="U100"/>
      <c r="V100"/>
      <c r="W100"/>
      <c r="X100"/>
      <c r="Y100"/>
      <c r="Z100"/>
      <c r="AA100"/>
      <c r="AB100"/>
      <c r="AC100"/>
      <c r="AD100"/>
      <c r="AE100"/>
    </row>
    <row r="101" spans="1:31" x14ac:dyDescent="0.3">
      <c r="A101" s="43"/>
      <c r="B101" s="43"/>
      <c r="J101" s="43"/>
      <c r="K101" s="437"/>
      <c r="L101" s="438"/>
      <c r="M101" s="101"/>
      <c r="N101" s="101"/>
      <c r="O101" s="101"/>
      <c r="P101"/>
      <c r="Q101"/>
      <c r="R101"/>
      <c r="S101"/>
      <c r="T101"/>
      <c r="U101"/>
      <c r="V101"/>
      <c r="W101"/>
      <c r="X101"/>
      <c r="Y101"/>
      <c r="Z101"/>
      <c r="AA101"/>
      <c r="AB101"/>
      <c r="AC101"/>
      <c r="AD101"/>
      <c r="AE101"/>
    </row>
  </sheetData>
  <mergeCells count="42">
    <mergeCell ref="L6:AA6"/>
    <mergeCell ref="L7:AA7"/>
    <mergeCell ref="L8:AA8"/>
    <mergeCell ref="D29:F29"/>
    <mergeCell ref="D31:F31"/>
    <mergeCell ref="D65:D66"/>
    <mergeCell ref="F65:H66"/>
    <mergeCell ref="F67:H67"/>
    <mergeCell ref="F60:H61"/>
    <mergeCell ref="D47:H47"/>
    <mergeCell ref="D49:H49"/>
    <mergeCell ref="D50:H50"/>
    <mergeCell ref="F57:G57"/>
    <mergeCell ref="D52:H52"/>
    <mergeCell ref="D4:F4"/>
    <mergeCell ref="D20:H20"/>
    <mergeCell ref="D21:H21"/>
    <mergeCell ref="C24:I24"/>
    <mergeCell ref="D63:H63"/>
    <mergeCell ref="D44:H44"/>
    <mergeCell ref="D32:F32"/>
    <mergeCell ref="D33:F33"/>
    <mergeCell ref="H37:H40"/>
    <mergeCell ref="D54:H54"/>
    <mergeCell ref="D53:H53"/>
    <mergeCell ref="D71:H71"/>
    <mergeCell ref="D73:H73"/>
    <mergeCell ref="D74:H74"/>
    <mergeCell ref="D75:H75"/>
    <mergeCell ref="D77:H77"/>
    <mergeCell ref="D79:H79"/>
    <mergeCell ref="D80:H80"/>
    <mergeCell ref="D82:H82"/>
    <mergeCell ref="D83:H83"/>
    <mergeCell ref="D85:H85"/>
    <mergeCell ref="F94:H94"/>
    <mergeCell ref="F97:H97"/>
    <mergeCell ref="D86:F86"/>
    <mergeCell ref="D87:H87"/>
    <mergeCell ref="D88:H88"/>
    <mergeCell ref="D89:F89"/>
    <mergeCell ref="D90:H90"/>
  </mergeCells>
  <hyperlinks>
    <hyperlink ref="H4" location="Deckblatt!A1" display="zum Hauptmenü" xr:uid="{00000000-0004-0000-0300-000000000000}"/>
    <hyperlink ref="D21:H21" location="'SEPA 2017'!A1" display="zum Formular SEPA - Lastschriftmandat" xr:uid="{00000000-0004-0000-0300-000001000000}"/>
  </hyperlinks>
  <printOptions horizontalCentered="1"/>
  <pageMargins left="0.43307086614173229" right="0.41" top="0.59" bottom="0.27559055118110237" header="0.35433070866141736" footer="0.1574803149606299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F82"/>
  <sheetViews>
    <sheetView showGridLines="0" zoomScale="160" zoomScaleNormal="160" workbookViewId="0">
      <pane ySplit="17" topLeftCell="A18" activePane="bottomLeft" state="frozen"/>
      <selection pane="bottomLeft"/>
    </sheetView>
  </sheetViews>
  <sheetFormatPr baseColWidth="10" defaultRowHeight="14.4" x14ac:dyDescent="0.3"/>
  <cols>
    <col min="1" max="1" width="1.5546875" customWidth="1"/>
    <col min="2" max="2" width="4.88671875" customWidth="1"/>
    <col min="3" max="3" width="3.6640625" customWidth="1"/>
    <col min="4" max="4" width="88.6640625" style="73" customWidth="1"/>
    <col min="5" max="5" width="3.6640625" customWidth="1"/>
  </cols>
  <sheetData>
    <row r="1" spans="1:6" ht="15.6" thickBot="1" x14ac:dyDescent="0.35">
      <c r="A1" s="112"/>
      <c r="B1" s="44"/>
      <c r="C1" s="44"/>
      <c r="D1" s="44"/>
      <c r="E1" s="44"/>
      <c r="F1" s="44"/>
    </row>
    <row r="2" spans="1:6" ht="21.9" customHeight="1" thickTop="1" thickBot="1" x14ac:dyDescent="0.35">
      <c r="A2" s="112"/>
      <c r="B2" s="44"/>
      <c r="C2" s="44"/>
      <c r="D2" s="238" t="s">
        <v>97</v>
      </c>
      <c r="E2" s="44"/>
      <c r="F2" s="44"/>
    </row>
    <row r="3" spans="1:6" ht="18.149999999999999" customHeight="1" thickTop="1" thickBot="1" x14ac:dyDescent="0.35">
      <c r="A3" s="44"/>
      <c r="B3" s="44"/>
      <c r="C3" s="44"/>
      <c r="D3" s="44"/>
      <c r="E3" s="44"/>
      <c r="F3" s="44"/>
    </row>
    <row r="4" spans="1:6" ht="27.6" customHeight="1" thickTop="1" x14ac:dyDescent="0.35">
      <c r="A4" s="44"/>
      <c r="B4" s="44"/>
      <c r="C4" s="81"/>
      <c r="D4" s="82" t="s">
        <v>55</v>
      </c>
      <c r="E4" s="83"/>
      <c r="F4" s="44"/>
    </row>
    <row r="5" spans="1:6" ht="14.4" customHeight="1" x14ac:dyDescent="0.3">
      <c r="A5" s="44"/>
      <c r="B5" s="44"/>
      <c r="C5" s="84"/>
      <c r="D5" s="85"/>
      <c r="E5" s="86"/>
      <c r="F5" s="44"/>
    </row>
    <row r="6" spans="1:6" ht="14.4" customHeight="1" x14ac:dyDescent="0.3">
      <c r="A6" s="44"/>
      <c r="B6" s="44"/>
      <c r="C6" s="84"/>
      <c r="D6" s="87" t="s">
        <v>53</v>
      </c>
      <c r="E6" s="86"/>
      <c r="F6" s="44"/>
    </row>
    <row r="7" spans="1:6" ht="14.4" customHeight="1" x14ac:dyDescent="0.3">
      <c r="A7" s="44"/>
      <c r="B7" s="44"/>
      <c r="C7" s="84"/>
      <c r="D7" s="387" t="s">
        <v>54</v>
      </c>
      <c r="E7" s="86"/>
      <c r="F7" s="44"/>
    </row>
    <row r="8" spans="1:6" ht="14.4" customHeight="1" x14ac:dyDescent="0.3">
      <c r="A8" s="44"/>
      <c r="B8" s="44"/>
      <c r="C8" s="84"/>
      <c r="D8" s="387"/>
      <c r="E8" s="86"/>
      <c r="F8" s="44"/>
    </row>
    <row r="9" spans="1:6" ht="14.4" customHeight="1" x14ac:dyDescent="0.3">
      <c r="A9" s="44"/>
      <c r="B9" s="44"/>
      <c r="C9" s="84"/>
      <c r="D9" s="387"/>
      <c r="E9" s="86"/>
      <c r="F9" s="44"/>
    </row>
    <row r="10" spans="1:6" ht="14.4" customHeight="1" x14ac:dyDescent="0.3">
      <c r="A10" s="44"/>
      <c r="B10" s="44"/>
      <c r="C10" s="84"/>
      <c r="D10" s="387"/>
      <c r="E10" s="86"/>
      <c r="F10" s="44"/>
    </row>
    <row r="11" spans="1:6" ht="14.4" customHeight="1" x14ac:dyDescent="0.3">
      <c r="A11" s="44"/>
      <c r="B11" s="44"/>
      <c r="C11" s="84"/>
      <c r="D11" s="387"/>
      <c r="E11" s="86"/>
      <c r="F11" s="44"/>
    </row>
    <row r="12" spans="1:6" ht="15.6" customHeight="1" x14ac:dyDescent="0.3">
      <c r="A12" s="44"/>
      <c r="B12" s="44"/>
      <c r="C12" s="84"/>
      <c r="D12" s="387"/>
      <c r="E12" s="86"/>
      <c r="F12" s="44"/>
    </row>
    <row r="13" spans="1:6" ht="14.4" customHeight="1" thickBot="1" x14ac:dyDescent="0.35">
      <c r="A13" s="44"/>
      <c r="B13" s="44"/>
      <c r="C13" s="88"/>
      <c r="D13" s="89"/>
      <c r="E13" s="90"/>
      <c r="F13" s="44"/>
    </row>
    <row r="14" spans="1:6" ht="14.4" customHeight="1" thickTop="1" x14ac:dyDescent="0.3">
      <c r="A14" s="44"/>
      <c r="B14" s="44"/>
      <c r="C14" s="44"/>
      <c r="D14" s="44"/>
      <c r="E14" s="44"/>
      <c r="F14" s="44"/>
    </row>
    <row r="15" spans="1:6" ht="14.4" customHeight="1" x14ac:dyDescent="0.3">
      <c r="A15" s="44"/>
      <c r="B15" s="44"/>
      <c r="C15" s="44"/>
      <c r="D15" s="44"/>
      <c r="E15" s="44"/>
      <c r="F15" s="44"/>
    </row>
    <row r="16" spans="1:6" ht="14.4" customHeight="1" x14ac:dyDescent="0.3">
      <c r="A16" s="44"/>
      <c r="B16" s="44"/>
      <c r="C16" s="44"/>
      <c r="D16" s="44"/>
      <c r="E16" s="44"/>
      <c r="F16" s="44"/>
    </row>
    <row r="17" spans="1:6" ht="14.4" customHeight="1" x14ac:dyDescent="0.3">
      <c r="A17" s="44"/>
      <c r="B17" s="44"/>
      <c r="C17" s="44"/>
      <c r="D17" s="44"/>
      <c r="E17" s="44"/>
      <c r="F17" s="44"/>
    </row>
    <row r="18" spans="1:6" ht="15" x14ac:dyDescent="0.3">
      <c r="A18" s="44"/>
      <c r="B18" s="44"/>
      <c r="C18" s="44"/>
      <c r="D18" s="44"/>
      <c r="E18" s="44"/>
      <c r="F18" s="44"/>
    </row>
    <row r="19" spans="1:6" ht="15" x14ac:dyDescent="0.3">
      <c r="A19" s="44"/>
      <c r="B19" s="44"/>
      <c r="C19" s="44"/>
      <c r="D19" s="44"/>
      <c r="E19" s="44"/>
      <c r="F19" s="44"/>
    </row>
    <row r="20" spans="1:6" ht="15" x14ac:dyDescent="0.3">
      <c r="A20" s="44"/>
      <c r="B20" s="44"/>
      <c r="C20" s="44"/>
      <c r="D20" s="44"/>
      <c r="E20" s="44"/>
      <c r="F20" s="44"/>
    </row>
    <row r="21" spans="1:6" ht="15" x14ac:dyDescent="0.3">
      <c r="A21" s="44"/>
      <c r="B21" s="44"/>
      <c r="C21" s="44"/>
      <c r="D21" s="44"/>
      <c r="E21" s="44"/>
      <c r="F21" s="44"/>
    </row>
    <row r="22" spans="1:6" ht="15" x14ac:dyDescent="0.3">
      <c r="A22" s="44"/>
      <c r="B22" s="44"/>
      <c r="C22" s="44"/>
      <c r="D22" s="44"/>
      <c r="E22" s="44"/>
      <c r="F22" s="44"/>
    </row>
    <row r="23" spans="1:6" ht="15" x14ac:dyDescent="0.3">
      <c r="A23" s="44"/>
      <c r="B23" s="44"/>
      <c r="C23" s="44"/>
      <c r="D23" s="44"/>
      <c r="E23" s="44"/>
      <c r="F23" s="44"/>
    </row>
    <row r="24" spans="1:6" ht="15" x14ac:dyDescent="0.3">
      <c r="A24" s="44"/>
      <c r="B24" s="44"/>
      <c r="C24" s="44"/>
      <c r="D24" s="44"/>
      <c r="E24" s="44"/>
      <c r="F24" s="44"/>
    </row>
    <row r="25" spans="1:6" ht="15" x14ac:dyDescent="0.3">
      <c r="A25" s="44"/>
      <c r="B25" s="44"/>
      <c r="C25" s="44"/>
      <c r="D25" s="44"/>
      <c r="E25" s="44"/>
      <c r="F25" s="44"/>
    </row>
    <row r="26" spans="1:6" ht="15" x14ac:dyDescent="0.3">
      <c r="A26" s="44"/>
      <c r="B26" s="44"/>
      <c r="C26" s="44"/>
      <c r="D26" s="44"/>
      <c r="E26" s="44"/>
      <c r="F26" s="44"/>
    </row>
    <row r="27" spans="1:6" ht="15" x14ac:dyDescent="0.3">
      <c r="A27" s="44"/>
      <c r="B27" s="44"/>
      <c r="C27" s="44"/>
      <c r="D27" s="44"/>
      <c r="E27" s="44"/>
      <c r="F27" s="44"/>
    </row>
    <row r="28" spans="1:6" ht="15" x14ac:dyDescent="0.3">
      <c r="A28" s="44"/>
      <c r="B28" s="44"/>
      <c r="C28" s="44"/>
      <c r="D28" s="44"/>
      <c r="E28" s="44"/>
      <c r="F28" s="44"/>
    </row>
    <row r="29" spans="1:6" ht="15" x14ac:dyDescent="0.3">
      <c r="A29" s="44"/>
      <c r="B29" s="44"/>
      <c r="C29" s="44"/>
      <c r="D29" s="44"/>
      <c r="E29" s="44"/>
      <c r="F29" s="44"/>
    </row>
    <row r="30" spans="1:6" ht="15" x14ac:dyDescent="0.3">
      <c r="A30" s="44"/>
      <c r="B30" s="44"/>
      <c r="C30" s="44"/>
      <c r="D30" s="44"/>
      <c r="E30" s="44"/>
      <c r="F30" s="44"/>
    </row>
    <row r="31" spans="1:6" ht="15" x14ac:dyDescent="0.3">
      <c r="A31" s="44"/>
      <c r="B31" s="44"/>
      <c r="C31" s="44"/>
      <c r="D31" s="44"/>
      <c r="E31" s="44"/>
      <c r="F31" s="44"/>
    </row>
    <row r="32" spans="1:6" ht="15" x14ac:dyDescent="0.3">
      <c r="A32" s="44"/>
      <c r="B32" s="44"/>
      <c r="C32" s="44"/>
      <c r="D32" s="44"/>
      <c r="E32" s="44"/>
      <c r="F32" s="44"/>
    </row>
    <row r="33" spans="1:6" ht="15" x14ac:dyDescent="0.3">
      <c r="A33" s="44"/>
      <c r="B33" s="44"/>
      <c r="C33" s="44"/>
      <c r="D33" s="44"/>
      <c r="E33" s="44"/>
      <c r="F33" s="44"/>
    </row>
    <row r="34" spans="1:6" ht="15" x14ac:dyDescent="0.3">
      <c r="A34" s="44"/>
      <c r="B34" s="44"/>
      <c r="C34" s="44"/>
      <c r="D34" s="44"/>
      <c r="E34" s="44"/>
      <c r="F34" s="44"/>
    </row>
    <row r="35" spans="1:6" ht="15" x14ac:dyDescent="0.3">
      <c r="A35" s="44"/>
      <c r="B35" s="44"/>
      <c r="C35" s="44"/>
      <c r="D35" s="44"/>
      <c r="E35" s="44"/>
      <c r="F35" s="44"/>
    </row>
    <row r="36" spans="1:6" x14ac:dyDescent="0.3">
      <c r="A36" s="44"/>
      <c r="B36" s="44"/>
      <c r="C36" s="44"/>
      <c r="D36" s="44"/>
      <c r="E36" s="44"/>
      <c r="F36" s="44"/>
    </row>
    <row r="37" spans="1:6" x14ac:dyDescent="0.3">
      <c r="A37" s="44"/>
      <c r="B37" s="44"/>
      <c r="C37" s="44"/>
      <c r="D37" s="44"/>
      <c r="E37" s="44"/>
      <c r="F37" s="44"/>
    </row>
    <row r="38" spans="1:6" x14ac:dyDescent="0.3">
      <c r="A38" s="44"/>
      <c r="B38" s="44"/>
      <c r="C38" s="44"/>
      <c r="D38" s="44"/>
      <c r="E38" s="44"/>
      <c r="F38" s="44"/>
    </row>
    <row r="39" spans="1:6" x14ac:dyDescent="0.3">
      <c r="A39" s="44"/>
      <c r="B39" s="44"/>
      <c r="C39" s="44"/>
      <c r="D39" s="44"/>
      <c r="E39" s="44"/>
      <c r="F39" s="44"/>
    </row>
    <row r="40" spans="1:6" x14ac:dyDescent="0.3">
      <c r="A40" s="44"/>
      <c r="B40" s="44"/>
      <c r="C40" s="44"/>
      <c r="D40" s="44"/>
      <c r="E40" s="44"/>
      <c r="F40" s="44"/>
    </row>
    <row r="41" spans="1:6" x14ac:dyDescent="0.3">
      <c r="A41" s="44"/>
      <c r="B41" s="44"/>
      <c r="C41" s="44"/>
      <c r="D41" s="44"/>
      <c r="E41" s="44"/>
      <c r="F41" s="44"/>
    </row>
    <row r="42" spans="1:6" x14ac:dyDescent="0.3">
      <c r="A42" s="44"/>
      <c r="B42" s="44"/>
      <c r="C42" s="44"/>
      <c r="D42" s="44"/>
      <c r="E42" s="44"/>
      <c r="F42" s="44"/>
    </row>
    <row r="43" spans="1:6" x14ac:dyDescent="0.3">
      <c r="A43" s="44"/>
      <c r="B43" s="44"/>
      <c r="C43" s="44"/>
      <c r="D43" s="44"/>
      <c r="E43" s="44"/>
      <c r="F43" s="44"/>
    </row>
    <row r="44" spans="1:6" x14ac:dyDescent="0.3">
      <c r="A44" s="44"/>
      <c r="B44" s="44"/>
      <c r="C44" s="44"/>
      <c r="D44" s="44"/>
      <c r="E44" s="44"/>
      <c r="F44" s="44"/>
    </row>
    <row r="45" spans="1:6" x14ac:dyDescent="0.3">
      <c r="A45" s="44"/>
      <c r="B45" s="44"/>
      <c r="C45" s="44"/>
      <c r="D45" s="44"/>
      <c r="E45" s="44"/>
      <c r="F45" s="44"/>
    </row>
    <row r="46" spans="1:6" x14ac:dyDescent="0.3">
      <c r="A46" s="44"/>
      <c r="B46" s="44"/>
      <c r="C46" s="44"/>
      <c r="D46" s="44"/>
      <c r="E46" s="44"/>
      <c r="F46" s="44"/>
    </row>
    <row r="47" spans="1:6" x14ac:dyDescent="0.3">
      <c r="A47" s="44"/>
      <c r="B47" s="44"/>
      <c r="C47" s="44"/>
      <c r="D47" s="44"/>
      <c r="E47" s="44"/>
      <c r="F47" s="44"/>
    </row>
    <row r="48" spans="1:6" x14ac:dyDescent="0.3">
      <c r="A48" s="44"/>
      <c r="B48" s="44"/>
      <c r="C48" s="44"/>
      <c r="D48" s="44"/>
      <c r="E48" s="44"/>
      <c r="F48" s="44"/>
    </row>
    <row r="49" spans="1:6" x14ac:dyDescent="0.3">
      <c r="A49" s="44"/>
      <c r="B49" s="44"/>
      <c r="C49" s="44"/>
      <c r="D49" s="44"/>
      <c r="E49" s="44"/>
      <c r="F49" s="44"/>
    </row>
    <row r="50" spans="1:6" x14ac:dyDescent="0.3">
      <c r="A50" s="44"/>
      <c r="B50" s="43"/>
      <c r="C50" s="43"/>
      <c r="D50" s="80"/>
    </row>
    <row r="51" spans="1:6" x14ac:dyDescent="0.3">
      <c r="A51" s="44"/>
      <c r="B51" s="43"/>
      <c r="C51" s="43"/>
      <c r="D51" s="80"/>
    </row>
    <row r="52" spans="1:6" x14ac:dyDescent="0.3">
      <c r="A52" s="44"/>
      <c r="B52" s="43"/>
      <c r="C52" s="43"/>
      <c r="D52" s="80"/>
    </row>
    <row r="53" spans="1:6" x14ac:dyDescent="0.3">
      <c r="A53" s="44"/>
      <c r="B53" s="43"/>
      <c r="C53" s="43"/>
      <c r="D53" s="80"/>
    </row>
    <row r="54" spans="1:6" x14ac:dyDescent="0.3">
      <c r="A54" s="44"/>
      <c r="B54" s="43"/>
      <c r="C54" s="43"/>
      <c r="D54" s="80"/>
    </row>
    <row r="55" spans="1:6" x14ac:dyDescent="0.3">
      <c r="A55" s="44"/>
      <c r="B55" s="43"/>
      <c r="C55" s="43"/>
      <c r="D55" s="80"/>
    </row>
    <row r="56" spans="1:6" x14ac:dyDescent="0.3">
      <c r="A56" s="44"/>
      <c r="B56" s="43"/>
      <c r="C56" s="43"/>
      <c r="D56" s="80"/>
    </row>
    <row r="57" spans="1:6" x14ac:dyDescent="0.3">
      <c r="A57" s="44"/>
      <c r="B57" s="43"/>
      <c r="C57" s="43"/>
      <c r="D57" s="80"/>
    </row>
    <row r="58" spans="1:6" x14ac:dyDescent="0.3">
      <c r="A58" s="44"/>
      <c r="B58" s="43"/>
      <c r="C58" s="43"/>
      <c r="D58" s="80"/>
    </row>
    <row r="59" spans="1:6" x14ac:dyDescent="0.3">
      <c r="A59" s="44"/>
      <c r="B59" s="43"/>
      <c r="C59" s="43"/>
      <c r="D59" s="80"/>
    </row>
    <row r="60" spans="1:6" x14ac:dyDescent="0.3">
      <c r="A60" s="44"/>
      <c r="B60" s="43"/>
      <c r="C60" s="43"/>
      <c r="D60" s="80"/>
    </row>
    <row r="61" spans="1:6" x14ac:dyDescent="0.3">
      <c r="A61" s="44"/>
      <c r="B61" s="43"/>
      <c r="C61" s="43"/>
      <c r="D61" s="80"/>
    </row>
    <row r="62" spans="1:6" x14ac:dyDescent="0.3">
      <c r="A62" s="44"/>
      <c r="B62" s="43"/>
      <c r="C62" s="43"/>
      <c r="D62" s="80"/>
    </row>
    <row r="63" spans="1:6" x14ac:dyDescent="0.3">
      <c r="A63" s="45"/>
      <c r="B63" s="43"/>
      <c r="C63" s="43"/>
      <c r="D63" s="80"/>
    </row>
    <row r="64" spans="1:6" x14ac:dyDescent="0.3">
      <c r="A64" s="44"/>
      <c r="B64" s="43"/>
      <c r="C64" s="43"/>
      <c r="D64" s="80"/>
    </row>
    <row r="65" spans="1:4" x14ac:dyDescent="0.3">
      <c r="A65" s="46"/>
      <c r="B65" s="43"/>
      <c r="C65" s="43"/>
      <c r="D65" s="80"/>
    </row>
    <row r="66" spans="1:4" x14ac:dyDescent="0.3">
      <c r="A66" s="44"/>
      <c r="B66" s="43"/>
      <c r="C66" s="43"/>
      <c r="D66" s="80"/>
    </row>
    <row r="67" spans="1:4" x14ac:dyDescent="0.3">
      <c r="A67" s="44"/>
      <c r="B67" s="43"/>
      <c r="C67" s="43"/>
      <c r="D67" s="80"/>
    </row>
    <row r="68" spans="1:4" x14ac:dyDescent="0.3">
      <c r="A68" s="47"/>
      <c r="B68" s="43"/>
      <c r="C68" s="43"/>
      <c r="D68" s="80"/>
    </row>
    <row r="69" spans="1:4" x14ac:dyDescent="0.3">
      <c r="A69" s="44"/>
      <c r="B69" s="43"/>
      <c r="C69" s="43"/>
      <c r="D69" s="80"/>
    </row>
    <row r="70" spans="1:4" x14ac:dyDescent="0.3">
      <c r="A70" s="44"/>
      <c r="B70" s="43"/>
      <c r="C70" s="43"/>
      <c r="D70" s="80"/>
    </row>
    <row r="71" spans="1:4" x14ac:dyDescent="0.3">
      <c r="A71" s="44"/>
      <c r="B71" s="43"/>
      <c r="C71" s="43"/>
      <c r="D71" s="80"/>
    </row>
    <row r="72" spans="1:4" x14ac:dyDescent="0.3">
      <c r="A72" s="44"/>
      <c r="B72" s="43"/>
      <c r="C72" s="43"/>
      <c r="D72" s="80"/>
    </row>
    <row r="73" spans="1:4" x14ac:dyDescent="0.3">
      <c r="A73" s="44"/>
      <c r="B73" s="43"/>
      <c r="C73" s="43"/>
      <c r="D73" s="80"/>
    </row>
    <row r="74" spans="1:4" x14ac:dyDescent="0.3">
      <c r="A74" s="44"/>
      <c r="B74" s="43"/>
      <c r="C74" s="43"/>
      <c r="D74" s="80"/>
    </row>
    <row r="75" spans="1:4" x14ac:dyDescent="0.3">
      <c r="A75" s="44"/>
      <c r="B75" s="43"/>
      <c r="C75" s="43"/>
      <c r="D75" s="80"/>
    </row>
    <row r="76" spans="1:4" x14ac:dyDescent="0.3">
      <c r="A76" s="44"/>
      <c r="B76" s="43"/>
      <c r="C76" s="43"/>
      <c r="D76" s="80"/>
    </row>
    <row r="77" spans="1:4" x14ac:dyDescent="0.3">
      <c r="A77" s="44"/>
      <c r="B77" s="43"/>
      <c r="C77" s="43"/>
      <c r="D77" s="80"/>
    </row>
    <row r="78" spans="1:4" x14ac:dyDescent="0.3">
      <c r="A78" s="44"/>
      <c r="B78" s="43"/>
      <c r="C78" s="43"/>
      <c r="D78" s="80"/>
    </row>
    <row r="79" spans="1:4" x14ac:dyDescent="0.3">
      <c r="A79" s="44"/>
      <c r="B79" s="43"/>
      <c r="C79" s="43"/>
      <c r="D79" s="80"/>
    </row>
    <row r="80" spans="1:4" x14ac:dyDescent="0.3">
      <c r="A80" s="44"/>
      <c r="B80" s="43"/>
      <c r="C80" s="43"/>
      <c r="D80" s="80"/>
    </row>
    <row r="81" spans="2:4" x14ac:dyDescent="0.3">
      <c r="B81" s="43"/>
      <c r="C81" s="43"/>
      <c r="D81" s="80"/>
    </row>
    <row r="82" spans="2:4" x14ac:dyDescent="0.3">
      <c r="B82" s="43"/>
      <c r="C82" s="43"/>
      <c r="D82" s="80"/>
    </row>
  </sheetData>
  <sheetProtection algorithmName="SHA-512" hashValue="b8nPv0f7F5ZMa73BpjlPtau7zYNT9pm8vN0cOZzyAz6CrcBNENZVD9XrYjhuRQByafQlLJxXpagQnSftxhCFjw==" saltValue="rQ8Uzc+ESaWVIB33+ntcgg==" spinCount="100000" sheet="1" objects="1" scenarios="1"/>
  <mergeCells count="1">
    <mergeCell ref="D7:D12"/>
  </mergeCells>
  <hyperlinks>
    <hyperlink ref="D2" location="Deckblatt!A1" display="zurück zum Hauptmenü" xr:uid="{00000000-0004-0000-0400-000000000000}"/>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2"/>
  <dimension ref="A1:AB54"/>
  <sheetViews>
    <sheetView showGridLines="0" topLeftCell="B1" zoomScale="145" zoomScaleNormal="145" workbookViewId="0">
      <selection activeCell="I5" sqref="I5"/>
    </sheetView>
  </sheetViews>
  <sheetFormatPr baseColWidth="10" defaultRowHeight="14.4" x14ac:dyDescent="0.3"/>
  <cols>
    <col min="1" max="1" width="5.109375" customWidth="1"/>
    <col min="2" max="2" width="1" customWidth="1"/>
    <col min="3" max="3" width="1.109375" customWidth="1"/>
    <col min="4" max="4" width="3.33203125" style="43" customWidth="1"/>
    <col min="5" max="5" width="38.88671875" style="43" customWidth="1"/>
    <col min="6" max="6" width="1.33203125" style="43" customWidth="1"/>
    <col min="7" max="7" width="24.5546875" style="43" customWidth="1"/>
    <col min="8" max="8" width="1.109375" style="43" customWidth="1"/>
    <col min="9" max="9" width="21.77734375" style="43" customWidth="1"/>
    <col min="10" max="10" width="3.33203125" style="43" customWidth="1"/>
    <col min="11" max="11" width="1.109375" customWidth="1"/>
    <col min="12" max="12" width="11.5546875" style="105"/>
    <col min="13" max="16" width="11.5546875" style="125"/>
  </cols>
  <sheetData>
    <row r="1" spans="1:28" ht="9.15" customHeight="1" x14ac:dyDescent="0.3">
      <c r="A1" s="227"/>
      <c r="B1" s="227"/>
      <c r="C1" s="227"/>
      <c r="D1" s="226"/>
      <c r="E1" s="226"/>
      <c r="F1" s="226"/>
      <c r="G1" s="226"/>
      <c r="H1" s="226"/>
      <c r="I1" s="226"/>
      <c r="J1" s="226"/>
      <c r="K1" s="189"/>
      <c r="L1" s="237"/>
    </row>
    <row r="2" spans="1:28" ht="5.0999999999999996" customHeight="1" thickBot="1" x14ac:dyDescent="0.35">
      <c r="A2" s="225"/>
      <c r="B2" s="225"/>
      <c r="C2" s="228"/>
      <c r="D2" s="228"/>
      <c r="E2" s="228"/>
      <c r="F2" s="228"/>
      <c r="G2" s="228"/>
      <c r="H2" s="228"/>
      <c r="I2" s="228"/>
      <c r="J2" s="228"/>
      <c r="K2" s="228"/>
      <c r="L2" s="188"/>
    </row>
    <row r="3" spans="1:28" ht="5.0999999999999996" customHeight="1" thickTop="1" thickBot="1" x14ac:dyDescent="0.35">
      <c r="A3" s="225"/>
      <c r="B3" s="225"/>
      <c r="C3" s="228"/>
      <c r="D3" s="229"/>
      <c r="E3" s="230"/>
      <c r="F3" s="230"/>
      <c r="G3" s="230"/>
      <c r="H3" s="230"/>
      <c r="I3" s="230"/>
      <c r="J3" s="231"/>
      <c r="K3" s="228"/>
      <c r="L3" s="188"/>
    </row>
    <row r="4" spans="1:28" ht="25.8" customHeight="1" thickTop="1" thickBot="1" x14ac:dyDescent="0.35">
      <c r="A4" s="225"/>
      <c r="B4" s="225"/>
      <c r="C4" s="228"/>
      <c r="D4" s="232"/>
      <c r="E4" s="427" t="s">
        <v>68</v>
      </c>
      <c r="F4" s="428"/>
      <c r="G4" s="428"/>
      <c r="H4" s="198"/>
      <c r="I4" s="199"/>
      <c r="J4" s="233"/>
      <c r="K4" s="239" t="b">
        <v>0</v>
      </c>
      <c r="L4" s="188"/>
    </row>
    <row r="5" spans="1:28" ht="25.8" customHeight="1" thickTop="1" thickBot="1" x14ac:dyDescent="0.35">
      <c r="A5" s="225"/>
      <c r="B5" s="225"/>
      <c r="C5" s="228"/>
      <c r="D5" s="232"/>
      <c r="E5" s="429" t="s">
        <v>79</v>
      </c>
      <c r="F5" s="430"/>
      <c r="G5" s="430"/>
      <c r="H5" s="200"/>
      <c r="I5" s="201" t="s">
        <v>82</v>
      </c>
      <c r="J5" s="233"/>
      <c r="K5" s="228"/>
      <c r="L5" s="188"/>
    </row>
    <row r="6" spans="1:28" ht="22.8" customHeight="1" thickTop="1" thickBot="1" x14ac:dyDescent="0.35">
      <c r="A6" s="225"/>
      <c r="B6" s="225"/>
      <c r="C6" s="228"/>
      <c r="D6" s="232"/>
      <c r="E6" s="433" t="s">
        <v>70</v>
      </c>
      <c r="F6" s="433"/>
      <c r="G6" s="433"/>
      <c r="H6" s="433"/>
      <c r="I6" s="433"/>
      <c r="J6" s="233"/>
      <c r="K6" s="228"/>
      <c r="L6" s="188"/>
    </row>
    <row r="7" spans="1:28" ht="15" thickTop="1" x14ac:dyDescent="0.3">
      <c r="A7" s="225"/>
      <c r="B7" s="225"/>
      <c r="C7" s="228"/>
      <c r="D7" s="232"/>
      <c r="E7" s="134" t="str">
        <f>IF(K4=FALSE,"Vor- und Zuname:","Name der Eltern / des Elternteils:")</f>
        <v>Vor- und Zuname:</v>
      </c>
      <c r="F7" s="135"/>
      <c r="G7" s="426"/>
      <c r="H7" s="399"/>
      <c r="I7" s="399"/>
      <c r="J7" s="233"/>
      <c r="K7" s="228"/>
      <c r="L7" s="193" t="b">
        <v>1</v>
      </c>
      <c r="M7" s="431" t="s">
        <v>45</v>
      </c>
      <c r="N7" s="432"/>
      <c r="O7" s="432"/>
      <c r="P7" s="432"/>
      <c r="Q7" s="432"/>
      <c r="R7" s="432"/>
      <c r="S7" s="432"/>
      <c r="T7" s="432"/>
      <c r="U7" s="432"/>
      <c r="V7" s="432"/>
      <c r="W7" s="432"/>
      <c r="X7" s="432"/>
      <c r="Y7" s="432"/>
      <c r="Z7" s="432"/>
      <c r="AA7" s="432"/>
      <c r="AB7" s="432"/>
    </row>
    <row r="8" spans="1:28" ht="6" customHeight="1" thickBot="1" x14ac:dyDescent="0.35">
      <c r="A8" s="225"/>
      <c r="B8" s="225"/>
      <c r="C8" s="228"/>
      <c r="D8" s="232"/>
      <c r="E8" s="134"/>
      <c r="F8" s="135"/>
      <c r="G8" s="137"/>
      <c r="H8" s="135"/>
      <c r="I8" s="135"/>
      <c r="J8" s="233"/>
      <c r="K8" s="228"/>
      <c r="L8" s="193" t="b">
        <v>0</v>
      </c>
      <c r="M8" s="431" t="s">
        <v>46</v>
      </c>
      <c r="N8" s="432"/>
      <c r="O8" s="432"/>
      <c r="P8" s="432"/>
      <c r="Q8" s="432"/>
      <c r="R8" s="432"/>
      <c r="S8" s="432"/>
      <c r="T8" s="432"/>
      <c r="U8" s="432"/>
      <c r="V8" s="432"/>
      <c r="W8" s="432"/>
      <c r="X8" s="432"/>
      <c r="Y8" s="432"/>
      <c r="Z8" s="432"/>
      <c r="AA8" s="432"/>
      <c r="AB8" s="432"/>
    </row>
    <row r="9" spans="1:28" ht="15.6" customHeight="1" thickTop="1" x14ac:dyDescent="0.3">
      <c r="A9" s="225"/>
      <c r="B9" s="225"/>
      <c r="C9" s="228"/>
      <c r="D9" s="232"/>
      <c r="E9" s="134" t="str">
        <f>IF(K4=TRUE,"Name des Kindes:","Straße und Hausnummer:")</f>
        <v>Straße und Hausnummer:</v>
      </c>
      <c r="F9" s="135"/>
      <c r="G9" s="426"/>
      <c r="H9" s="399"/>
      <c r="I9" s="399"/>
      <c r="J9" s="233"/>
      <c r="K9" s="228"/>
      <c r="L9" s="188"/>
    </row>
    <row r="10" spans="1:28" ht="5.55" customHeight="1" thickBot="1" x14ac:dyDescent="0.35">
      <c r="A10" s="225"/>
      <c r="B10" s="225"/>
      <c r="C10" s="228"/>
      <c r="D10" s="232"/>
      <c r="E10" s="134"/>
      <c r="F10" s="135"/>
      <c r="G10" s="137"/>
      <c r="H10" s="135"/>
      <c r="I10" s="135"/>
      <c r="J10" s="233"/>
      <c r="K10" s="228"/>
      <c r="L10" s="188"/>
    </row>
    <row r="11" spans="1:28" ht="16.350000000000001" customHeight="1" thickTop="1" x14ac:dyDescent="0.3">
      <c r="A11" s="225"/>
      <c r="B11" s="225"/>
      <c r="C11" s="228"/>
      <c r="D11" s="232"/>
      <c r="E11" s="134" t="str">
        <f>IF(K4=TRUE,"Straße und Hausnummer:","PLZ und Wohnort:")</f>
        <v>PLZ und Wohnort:</v>
      </c>
      <c r="F11" s="135"/>
      <c r="G11" s="426"/>
      <c r="H11" s="399"/>
      <c r="I11" s="399"/>
      <c r="J11" s="233"/>
      <c r="K11" s="228"/>
      <c r="L11" s="188"/>
    </row>
    <row r="12" spans="1:28" ht="4.8" customHeight="1" thickBot="1" x14ac:dyDescent="0.35">
      <c r="A12" s="225"/>
      <c r="B12" s="225"/>
      <c r="C12" s="228"/>
      <c r="D12" s="232"/>
      <c r="E12" s="134"/>
      <c r="F12" s="135"/>
      <c r="G12" s="137"/>
      <c r="H12" s="135"/>
      <c r="I12" s="135"/>
      <c r="J12" s="233"/>
      <c r="K12" s="228"/>
      <c r="L12" s="188"/>
    </row>
    <row r="13" spans="1:28" ht="15.6" customHeight="1" thickTop="1" x14ac:dyDescent="0.3">
      <c r="A13" s="225"/>
      <c r="B13" s="225"/>
      <c r="C13" s="228"/>
      <c r="D13" s="232"/>
      <c r="E13" s="134" t="str">
        <f>IF(K4=TRUE,"PLZ und Wohnort:","folgende E-Mail soll aus dem Verteiler gelöscht werden:")</f>
        <v>folgende E-Mail soll aus dem Verteiler gelöscht werden:</v>
      </c>
      <c r="F13" s="135"/>
      <c r="G13" s="398"/>
      <c r="H13" s="399"/>
      <c r="I13" s="399"/>
      <c r="J13" s="233"/>
      <c r="K13" s="228"/>
      <c r="L13" s="188"/>
    </row>
    <row r="14" spans="1:28" ht="15.6" customHeight="1" thickBot="1" x14ac:dyDescent="0.35">
      <c r="A14" s="225"/>
      <c r="B14" s="225"/>
      <c r="C14" s="228"/>
      <c r="D14" s="232"/>
      <c r="E14" s="134"/>
      <c r="F14" s="135"/>
      <c r="G14" s="138"/>
      <c r="H14" s="139"/>
      <c r="I14" s="139"/>
      <c r="J14" s="233"/>
      <c r="K14" s="228"/>
      <c r="L14" s="188"/>
    </row>
    <row r="15" spans="1:28" ht="37.950000000000003" customHeight="1" thickBot="1" x14ac:dyDescent="0.35">
      <c r="A15" s="225"/>
      <c r="B15" s="225"/>
      <c r="C15" s="228"/>
      <c r="D15" s="388" t="s">
        <v>69</v>
      </c>
      <c r="E15" s="389"/>
      <c r="F15" s="389"/>
      <c r="G15" s="389"/>
      <c r="H15" s="389"/>
      <c r="I15" s="389"/>
      <c r="J15" s="390"/>
      <c r="K15" s="228"/>
      <c r="L15" s="188"/>
      <c r="M15" s="101"/>
      <c r="N15" s="101"/>
      <c r="O15" s="101"/>
      <c r="P15" s="101"/>
    </row>
    <row r="16" spans="1:28" ht="6" customHeight="1" thickBot="1" x14ac:dyDescent="0.35">
      <c r="A16" s="225"/>
      <c r="B16" s="225"/>
      <c r="C16" s="228"/>
      <c r="D16" s="234"/>
      <c r="E16" s="235"/>
      <c r="F16" s="235"/>
      <c r="G16" s="235"/>
      <c r="H16" s="235"/>
      <c r="I16" s="235"/>
      <c r="J16" s="236"/>
      <c r="K16" s="228"/>
      <c r="L16" s="188"/>
    </row>
    <row r="17" spans="1:16" ht="4.3499999999999996" customHeight="1" thickTop="1" x14ac:dyDescent="0.3">
      <c r="A17" s="225"/>
      <c r="B17" s="225"/>
      <c r="C17" s="228"/>
      <c r="D17" s="228"/>
      <c r="E17" s="228"/>
      <c r="F17" s="228"/>
      <c r="G17" s="228"/>
      <c r="H17" s="228"/>
      <c r="I17" s="228"/>
      <c r="J17" s="228"/>
      <c r="K17" s="228"/>
      <c r="L17" s="188"/>
    </row>
    <row r="18" spans="1:16" ht="31.95" customHeight="1" x14ac:dyDescent="0.3">
      <c r="A18" s="225"/>
      <c r="B18" s="225"/>
      <c r="C18" s="225"/>
      <c r="D18" s="225"/>
      <c r="E18" s="225"/>
      <c r="F18" s="225"/>
      <c r="G18" s="225"/>
      <c r="H18" s="225"/>
      <c r="I18" s="225"/>
      <c r="J18" s="225"/>
      <c r="K18" s="225"/>
      <c r="L18" s="188"/>
    </row>
    <row r="19" spans="1:16" ht="14.4" customHeight="1" thickBot="1" x14ac:dyDescent="0.35">
      <c r="A19" s="133"/>
      <c r="B19" s="133"/>
      <c r="C19" s="133"/>
      <c r="D19" s="135"/>
      <c r="E19" s="135"/>
      <c r="F19" s="135"/>
      <c r="G19" s="135"/>
      <c r="H19" s="135"/>
      <c r="I19" s="135"/>
      <c r="J19" s="135"/>
      <c r="K19" s="44"/>
      <c r="L19" s="59"/>
    </row>
    <row r="20" spans="1:16" ht="21.3" customHeight="1" thickTop="1" thickBot="1" x14ac:dyDescent="0.35">
      <c r="A20" s="133"/>
      <c r="B20" s="133"/>
      <c r="C20" s="133"/>
      <c r="D20" s="140"/>
      <c r="E20" s="141"/>
      <c r="F20" s="141"/>
      <c r="G20" s="141"/>
      <c r="H20" s="141"/>
      <c r="I20" s="141"/>
      <c r="J20" s="142"/>
      <c r="K20" s="44"/>
      <c r="L20" s="59"/>
    </row>
    <row r="21" spans="1:16" ht="25.2" customHeight="1" thickTop="1" x14ac:dyDescent="0.5">
      <c r="A21" s="133"/>
      <c r="B21" s="133"/>
      <c r="C21" s="133"/>
      <c r="D21" s="143"/>
      <c r="E21" s="400" t="s">
        <v>68</v>
      </c>
      <c r="F21" s="401"/>
      <c r="G21" s="402"/>
      <c r="H21" s="144"/>
      <c r="I21" s="144"/>
      <c r="J21" s="145"/>
      <c r="K21" s="44"/>
      <c r="L21" s="59"/>
    </row>
    <row r="22" spans="1:16" ht="5.55" customHeight="1" x14ac:dyDescent="0.3">
      <c r="A22" s="133"/>
      <c r="B22" s="133"/>
      <c r="C22" s="133"/>
      <c r="D22" s="143"/>
      <c r="E22" s="146"/>
      <c r="F22" s="147"/>
      <c r="G22" s="148"/>
      <c r="H22" s="144"/>
      <c r="I22" s="144"/>
      <c r="J22" s="145"/>
      <c r="K22" s="44"/>
      <c r="L22" s="59"/>
    </row>
    <row r="23" spans="1:16" ht="12" customHeight="1" x14ac:dyDescent="0.3">
      <c r="A23" s="133"/>
      <c r="B23" s="133"/>
      <c r="C23" s="133"/>
      <c r="D23" s="143"/>
      <c r="E23" s="403" t="s">
        <v>71</v>
      </c>
      <c r="F23" s="404"/>
      <c r="G23" s="405"/>
      <c r="H23" s="144"/>
      <c r="I23" s="144"/>
      <c r="J23" s="145"/>
      <c r="K23" s="44"/>
      <c r="L23" s="59"/>
    </row>
    <row r="24" spans="1:16" ht="27.15" customHeight="1" thickBot="1" x14ac:dyDescent="0.35">
      <c r="A24" s="133"/>
      <c r="B24" s="133"/>
      <c r="C24" s="133"/>
      <c r="D24" s="143"/>
      <c r="E24" s="406" t="s">
        <v>1</v>
      </c>
      <c r="F24" s="407"/>
      <c r="G24" s="408"/>
      <c r="H24" s="144"/>
      <c r="I24" s="144"/>
      <c r="J24" s="145"/>
      <c r="K24" s="44"/>
      <c r="L24" s="59"/>
    </row>
    <row r="25" spans="1:16" ht="21.3" customHeight="1" thickTop="1" thickBot="1" x14ac:dyDescent="0.35">
      <c r="A25" s="133"/>
      <c r="B25" s="149"/>
      <c r="C25" s="149"/>
      <c r="D25" s="150"/>
      <c r="E25" s="151"/>
      <c r="F25" s="151"/>
      <c r="G25" s="151"/>
      <c r="H25" s="151"/>
      <c r="I25" s="151"/>
      <c r="J25" s="152"/>
      <c r="K25" s="44"/>
      <c r="L25" s="59"/>
    </row>
    <row r="26" spans="1:16" ht="24.6" customHeight="1" x14ac:dyDescent="0.4">
      <c r="A26" s="133"/>
      <c r="B26" s="149"/>
      <c r="C26" s="149"/>
      <c r="D26" s="143"/>
      <c r="E26" s="153" t="str">
        <f>IF(K4=FALSE,"hiermit erkläre ich,","erkläre ich / erklären wir für mein/unser Kind,")</f>
        <v>hiermit erkläre ich,</v>
      </c>
      <c r="F26" s="154"/>
      <c r="G26" s="144"/>
      <c r="H26" s="144"/>
      <c r="I26" s="155"/>
      <c r="J26" s="145"/>
      <c r="K26" s="44"/>
      <c r="L26" s="59"/>
    </row>
    <row r="27" spans="1:16" ht="4.2" customHeight="1" thickBot="1" x14ac:dyDescent="0.35">
      <c r="A27" s="133"/>
      <c r="B27" s="149"/>
      <c r="C27" s="149"/>
      <c r="D27" s="143"/>
      <c r="E27" s="144"/>
      <c r="F27" s="144"/>
      <c r="G27" s="144"/>
      <c r="H27" s="144"/>
      <c r="I27" s="144"/>
      <c r="J27" s="145"/>
      <c r="K27" s="44"/>
      <c r="L27" s="59"/>
    </row>
    <row r="28" spans="1:16" s="79" customFormat="1" ht="24" customHeight="1" thickTop="1" x14ac:dyDescent="0.3">
      <c r="A28" s="156"/>
      <c r="B28" s="149"/>
      <c r="C28" s="157"/>
      <c r="D28" s="158"/>
      <c r="E28" s="395" t="str">
        <f>IF(M28=0,"",M28)</f>
        <v/>
      </c>
      <c r="F28" s="396"/>
      <c r="G28" s="397"/>
      <c r="H28" s="159"/>
      <c r="I28" s="144"/>
      <c r="J28" s="160"/>
      <c r="K28" s="74"/>
      <c r="L28" s="91" t="e">
        <f>#REF!</f>
        <v>#REF!</v>
      </c>
      <c r="M28" s="126" t="str">
        <f>IF(G7="","",IF(K4=FALSE,G7,IF(K4=TRUE,G9,"")))</f>
        <v/>
      </c>
      <c r="N28" s="126" t="str">
        <f>M28</f>
        <v/>
      </c>
      <c r="O28" s="126"/>
      <c r="P28" s="126"/>
    </row>
    <row r="29" spans="1:16" ht="17.399999999999999" customHeight="1" x14ac:dyDescent="0.3">
      <c r="A29" s="133"/>
      <c r="B29" s="161"/>
      <c r="C29" s="133"/>
      <c r="D29" s="143"/>
      <c r="E29" s="162" t="s">
        <v>32</v>
      </c>
      <c r="F29" s="144"/>
      <c r="G29" s="162"/>
      <c r="H29" s="144"/>
      <c r="I29" s="144"/>
      <c r="J29" s="145"/>
      <c r="K29" s="44"/>
      <c r="L29" s="59"/>
    </row>
    <row r="30" spans="1:16" ht="3.6" customHeight="1" thickBot="1" x14ac:dyDescent="0.35">
      <c r="A30" s="133"/>
      <c r="B30" s="136"/>
      <c r="C30" s="133"/>
      <c r="D30" s="143"/>
      <c r="E30" s="144"/>
      <c r="F30" s="144"/>
      <c r="G30" s="144"/>
      <c r="H30" s="144"/>
      <c r="I30" s="144"/>
      <c r="J30" s="145"/>
      <c r="K30" s="44"/>
      <c r="L30" s="59"/>
    </row>
    <row r="31" spans="1:16" s="79" customFormat="1" ht="24" customHeight="1" thickTop="1" thickBot="1" x14ac:dyDescent="0.35">
      <c r="A31" s="156"/>
      <c r="B31" s="163"/>
      <c r="C31" s="156"/>
      <c r="D31" s="158"/>
      <c r="E31" s="240" t="str">
        <f>IF(G7="","",IF(K4=FALSE,G11,IF(K4=TRUE,G13,"")))</f>
        <v/>
      </c>
      <c r="F31" s="164"/>
      <c r="G31" s="241" t="str">
        <f>IF(G7="","",IF(K4=FALSE,G9,IF(K4=TRUE,G11,"")))</f>
        <v/>
      </c>
      <c r="H31" s="159"/>
      <c r="I31" s="144"/>
      <c r="J31" s="160"/>
      <c r="K31" s="74"/>
      <c r="L31" s="91">
        <f>G9</f>
        <v>0</v>
      </c>
      <c r="M31" s="126"/>
      <c r="N31" s="126"/>
      <c r="O31" s="126"/>
      <c r="P31" s="126"/>
    </row>
    <row r="32" spans="1:16" ht="12.75" customHeight="1" thickTop="1" x14ac:dyDescent="0.3">
      <c r="A32" s="133"/>
      <c r="B32" s="136"/>
      <c r="C32" s="133"/>
      <c r="D32" s="143"/>
      <c r="E32" s="162" t="s">
        <v>38</v>
      </c>
      <c r="F32" s="144"/>
      <c r="G32" s="162" t="s">
        <v>39</v>
      </c>
      <c r="H32" s="144"/>
      <c r="I32" s="144"/>
      <c r="J32" s="145"/>
      <c r="K32" s="44"/>
      <c r="L32" s="59"/>
    </row>
    <row r="33" spans="1:16" ht="29.4" customHeight="1" x14ac:dyDescent="0.35">
      <c r="A33" s="133"/>
      <c r="B33" s="165"/>
      <c r="C33" s="133"/>
      <c r="D33" s="143"/>
      <c r="E33" s="394" t="s">
        <v>72</v>
      </c>
      <c r="F33" s="394"/>
      <c r="G33" s="394"/>
      <c r="H33" s="394"/>
      <c r="I33" s="394"/>
      <c r="J33" s="145"/>
      <c r="K33" s="44"/>
      <c r="L33" s="59"/>
    </row>
    <row r="34" spans="1:16" ht="3.6" customHeight="1" x14ac:dyDescent="0.3">
      <c r="A34" s="133"/>
      <c r="B34" s="165"/>
      <c r="C34" s="133"/>
      <c r="D34" s="143"/>
      <c r="E34" s="144"/>
      <c r="F34" s="144"/>
      <c r="G34" s="144"/>
      <c r="H34" s="144"/>
      <c r="I34" s="144"/>
      <c r="J34" s="145"/>
      <c r="K34" s="44"/>
      <c r="L34" s="59"/>
    </row>
    <row r="35" spans="1:16" ht="3" customHeight="1" thickBot="1" x14ac:dyDescent="0.35">
      <c r="A35" s="133"/>
      <c r="B35" s="165"/>
      <c r="C35" s="133"/>
      <c r="D35" s="143"/>
      <c r="E35" s="144"/>
      <c r="F35" s="144"/>
      <c r="G35" s="144"/>
      <c r="H35" s="144"/>
      <c r="I35" s="144"/>
      <c r="J35" s="145"/>
      <c r="K35" s="44"/>
      <c r="L35" s="59"/>
    </row>
    <row r="36" spans="1:16" ht="37.950000000000003" customHeight="1" thickTop="1" thickBot="1" x14ac:dyDescent="0.35">
      <c r="A36" s="133"/>
      <c r="B36" s="165"/>
      <c r="C36" s="133"/>
      <c r="D36" s="143"/>
      <c r="E36" s="411" t="str">
        <f ca="1">""&amp;O38&amp;" 2018."</f>
        <v>30. Dezember 2018.</v>
      </c>
      <c r="F36" s="412"/>
      <c r="G36" s="412"/>
      <c r="H36" s="412"/>
      <c r="I36" s="413"/>
      <c r="J36" s="145"/>
      <c r="K36" s="44"/>
      <c r="L36" s="59"/>
    </row>
    <row r="37" spans="1:16" ht="16.350000000000001" customHeight="1" thickTop="1" thickBot="1" x14ac:dyDescent="0.35">
      <c r="A37" s="133"/>
      <c r="B37" s="165"/>
      <c r="C37" s="133"/>
      <c r="D37" s="143"/>
      <c r="E37" s="414" t="s">
        <v>96</v>
      </c>
      <c r="F37" s="414"/>
      <c r="G37" s="414"/>
      <c r="H37" s="414"/>
      <c r="I37" s="414"/>
      <c r="J37" s="145"/>
      <c r="K37" s="44"/>
      <c r="L37" s="59"/>
    </row>
    <row r="38" spans="1:16" ht="26.4" customHeight="1" thickTop="1" x14ac:dyDescent="0.3">
      <c r="A38" s="133"/>
      <c r="B38" s="165"/>
      <c r="C38" s="133"/>
      <c r="D38" s="140"/>
      <c r="E38" s="415" t="s">
        <v>78</v>
      </c>
      <c r="F38" s="415"/>
      <c r="G38" s="415"/>
      <c r="H38" s="415"/>
      <c r="I38" s="415"/>
      <c r="J38" s="142"/>
      <c r="K38" s="44"/>
      <c r="L38" s="59" t="e">
        <f>wenn</f>
        <v>#NAME?</v>
      </c>
      <c r="M38" s="129">
        <v>42917</v>
      </c>
      <c r="N38" s="128">
        <f ca="1">TODAY()</f>
        <v>43828</v>
      </c>
      <c r="O38" s="125" t="str">
        <f ca="1">IF(N38&lt;M38,"30. Juni","30. Dezember")</f>
        <v>30. Dezember</v>
      </c>
    </row>
    <row r="39" spans="1:16" ht="31.2" customHeight="1" x14ac:dyDescent="0.3">
      <c r="A39" s="133"/>
      <c r="B39" s="165"/>
      <c r="C39" s="133"/>
      <c r="D39" s="143"/>
      <c r="E39" s="416"/>
      <c r="F39" s="416"/>
      <c r="G39" s="416"/>
      <c r="H39" s="416"/>
      <c r="I39" s="416"/>
      <c r="J39" s="145"/>
      <c r="K39" s="44"/>
      <c r="L39" s="59"/>
    </row>
    <row r="40" spans="1:16" ht="81.599999999999994" customHeight="1" x14ac:dyDescent="0.3">
      <c r="A40" s="133"/>
      <c r="B40" s="165"/>
      <c r="C40" s="133"/>
      <c r="D40" s="143"/>
      <c r="E40" s="417" t="str">
        <f>IF(G7="","",IF(K4=TRUE,N40,IF(K4=FALSE,O40,"")))</f>
        <v/>
      </c>
      <c r="F40" s="417"/>
      <c r="G40" s="417"/>
      <c r="H40" s="417"/>
      <c r="I40" s="417"/>
      <c r="J40" s="145"/>
      <c r="K40" s="44"/>
      <c r="L40" s="59"/>
      <c r="N40" s="125" t="s">
        <v>73</v>
      </c>
      <c r="O40" s="125" t="s">
        <v>74</v>
      </c>
    </row>
    <row r="41" spans="1:16" ht="10.8" customHeight="1" thickBot="1" x14ac:dyDescent="0.35">
      <c r="A41" s="133"/>
      <c r="B41" s="165"/>
      <c r="C41" s="133"/>
      <c r="D41" s="166"/>
      <c r="E41" s="167"/>
      <c r="F41" s="167"/>
      <c r="G41" s="167"/>
      <c r="H41" s="167"/>
      <c r="I41" s="167"/>
      <c r="J41" s="168"/>
      <c r="K41" s="44"/>
      <c r="L41" s="59"/>
    </row>
    <row r="42" spans="1:16" ht="27.6" customHeight="1" thickTop="1" thickBot="1" x14ac:dyDescent="0.35">
      <c r="A42" s="133"/>
      <c r="B42" s="165"/>
      <c r="C42" s="133"/>
      <c r="D42" s="169"/>
      <c r="E42" s="170" t="s">
        <v>14</v>
      </c>
      <c r="F42" s="170"/>
      <c r="G42" s="170" t="s">
        <v>20</v>
      </c>
      <c r="H42" s="170"/>
      <c r="I42" s="170"/>
      <c r="J42" s="171"/>
      <c r="K42" s="44"/>
      <c r="L42" s="59"/>
    </row>
    <row r="43" spans="1:16" s="1" customFormat="1" ht="22.2" thickTop="1" thickBot="1" x14ac:dyDescent="0.35">
      <c r="A43" s="172"/>
      <c r="B43" s="173"/>
      <c r="C43" s="133"/>
      <c r="D43" s="143"/>
      <c r="E43" s="94" t="str">
        <f>IF(G11="","",B44)</f>
        <v/>
      </c>
      <c r="F43" s="174"/>
      <c r="G43" s="418">
        <f ca="1">TODAY()</f>
        <v>43828</v>
      </c>
      <c r="H43" s="419"/>
      <c r="I43" s="175"/>
      <c r="J43" s="145"/>
      <c r="K43" s="44"/>
      <c r="L43" s="59"/>
      <c r="M43" s="127"/>
      <c r="N43" s="127"/>
      <c r="O43" s="127"/>
      <c r="P43" s="127"/>
    </row>
    <row r="44" spans="1:16" ht="7.2" customHeight="1" thickTop="1" x14ac:dyDescent="0.3">
      <c r="A44" s="133"/>
      <c r="B44" s="165" t="str">
        <f>E31</f>
        <v/>
      </c>
      <c r="C44" s="133"/>
      <c r="D44" s="143"/>
      <c r="E44" s="144"/>
      <c r="F44" s="144"/>
      <c r="G44" s="144"/>
      <c r="H44" s="144"/>
      <c r="I44" s="144"/>
      <c r="J44" s="145"/>
      <c r="K44" s="44"/>
      <c r="L44" s="59"/>
    </row>
    <row r="45" spans="1:16" ht="19.2" customHeight="1" thickBot="1" x14ac:dyDescent="0.35">
      <c r="A45" s="133"/>
      <c r="B45" s="165"/>
      <c r="C45" s="133"/>
      <c r="D45" s="143"/>
      <c r="E45" s="176" t="str">
        <f>IF(G7="","",IF(K4=FALSE,"Unterschrift des Mitglieds",IF(K4=TRUE,"Unterschrift der Eltern / des Elternteils","")))</f>
        <v/>
      </c>
      <c r="F45" s="144"/>
      <c r="G45" s="144"/>
      <c r="H45" s="144"/>
      <c r="I45" s="144"/>
      <c r="J45" s="145"/>
      <c r="K45" s="44"/>
      <c r="L45" s="59"/>
    </row>
    <row r="46" spans="1:16" ht="15" thickTop="1" x14ac:dyDescent="0.3">
      <c r="A46" s="133"/>
      <c r="B46" s="165"/>
      <c r="C46" s="133"/>
      <c r="D46" s="143"/>
      <c r="E46" s="420"/>
      <c r="F46" s="421"/>
      <c r="G46" s="421"/>
      <c r="H46" s="422"/>
      <c r="I46" s="175"/>
      <c r="J46" s="145"/>
      <c r="K46" s="44"/>
      <c r="L46" s="59"/>
    </row>
    <row r="47" spans="1:16" ht="15" thickBot="1" x14ac:dyDescent="0.35">
      <c r="A47" s="133"/>
      <c r="B47" s="165"/>
      <c r="C47" s="133"/>
      <c r="D47" s="143"/>
      <c r="E47" s="423"/>
      <c r="F47" s="424"/>
      <c r="G47" s="424"/>
      <c r="H47" s="425"/>
      <c r="I47" s="175"/>
      <c r="J47" s="145"/>
      <c r="K47" s="44"/>
      <c r="L47" s="59"/>
    </row>
    <row r="48" spans="1:16" s="132" customFormat="1" ht="15" thickTop="1" x14ac:dyDescent="0.3">
      <c r="A48" s="135"/>
      <c r="B48" s="177"/>
      <c r="C48" s="135"/>
      <c r="D48" s="143"/>
      <c r="E48" s="144"/>
      <c r="F48" s="144"/>
      <c r="G48" s="144"/>
      <c r="H48" s="144"/>
      <c r="I48" s="144"/>
      <c r="J48" s="145"/>
      <c r="K48" s="52"/>
      <c r="L48" s="130"/>
      <c r="M48" s="131"/>
      <c r="N48" s="131"/>
      <c r="O48" s="131"/>
      <c r="P48" s="131"/>
    </row>
    <row r="49" spans="1:12" ht="14.4" customHeight="1" thickBot="1" x14ac:dyDescent="0.35">
      <c r="A49" s="133"/>
      <c r="B49" s="165"/>
      <c r="C49" s="133"/>
      <c r="D49" s="166"/>
      <c r="E49" s="178"/>
      <c r="F49" s="179"/>
      <c r="G49" s="179"/>
      <c r="H49" s="179"/>
      <c r="I49" s="179"/>
      <c r="J49" s="168"/>
      <c r="K49" s="44"/>
      <c r="L49" s="59"/>
    </row>
    <row r="50" spans="1:12" ht="23.25" customHeight="1" thickTop="1" thickBot="1" x14ac:dyDescent="0.35">
      <c r="A50" s="133"/>
      <c r="B50" s="165"/>
      <c r="C50" s="133"/>
      <c r="D50" s="185"/>
      <c r="E50" s="185"/>
      <c r="F50" s="185"/>
      <c r="G50" s="185"/>
      <c r="H50" s="185"/>
      <c r="I50" s="185"/>
      <c r="J50" s="185"/>
      <c r="K50" s="133"/>
      <c r="L50" s="59"/>
    </row>
    <row r="51" spans="1:12" ht="22.2" customHeight="1" x14ac:dyDescent="0.3">
      <c r="A51" s="133"/>
      <c r="B51" s="165"/>
      <c r="C51" s="133"/>
      <c r="D51" s="185"/>
      <c r="E51" s="391" t="s">
        <v>75</v>
      </c>
      <c r="F51" s="392"/>
      <c r="G51" s="392"/>
      <c r="H51" s="392"/>
      <c r="I51" s="393"/>
      <c r="J51" s="185"/>
      <c r="K51" s="44"/>
      <c r="L51" s="59"/>
    </row>
    <row r="52" spans="1:12" x14ac:dyDescent="0.3">
      <c r="A52" s="44"/>
      <c r="B52" s="59"/>
      <c r="C52" s="44"/>
      <c r="E52" s="180"/>
      <c r="F52" s="6"/>
      <c r="G52" s="6"/>
      <c r="H52" s="6"/>
      <c r="I52" s="181"/>
      <c r="K52" s="44"/>
      <c r="L52" s="59"/>
    </row>
    <row r="53" spans="1:12" ht="14.4" customHeight="1" x14ac:dyDescent="0.3">
      <c r="E53" s="184" t="s">
        <v>76</v>
      </c>
      <c r="F53" s="16"/>
      <c r="G53" s="409" t="s">
        <v>77</v>
      </c>
      <c r="H53" s="409"/>
      <c r="I53" s="410"/>
    </row>
    <row r="54" spans="1:12" ht="15" customHeight="1" thickBot="1" x14ac:dyDescent="0.35">
      <c r="E54" s="182"/>
      <c r="F54" s="14"/>
      <c r="G54" s="14"/>
      <c r="H54" s="14"/>
      <c r="I54" s="183"/>
    </row>
  </sheetData>
  <sheetProtection password="E6C0" sheet="1" objects="1" scenarios="1"/>
  <mergeCells count="23">
    <mergeCell ref="G11:I11"/>
    <mergeCell ref="E4:G4"/>
    <mergeCell ref="E5:G5"/>
    <mergeCell ref="M7:AB7"/>
    <mergeCell ref="M8:AB8"/>
    <mergeCell ref="G7:I7"/>
    <mergeCell ref="G9:I9"/>
    <mergeCell ref="E6:I6"/>
    <mergeCell ref="G53:I53"/>
    <mergeCell ref="E36:I36"/>
    <mergeCell ref="E37:I37"/>
    <mergeCell ref="E38:I39"/>
    <mergeCell ref="E40:I40"/>
    <mergeCell ref="G43:H43"/>
    <mergeCell ref="E46:H47"/>
    <mergeCell ref="D15:J15"/>
    <mergeCell ref="E51:I51"/>
    <mergeCell ref="E33:I33"/>
    <mergeCell ref="E28:G28"/>
    <mergeCell ref="G13:I13"/>
    <mergeCell ref="E21:G21"/>
    <mergeCell ref="E23:G23"/>
    <mergeCell ref="E24:G24"/>
  </mergeCells>
  <hyperlinks>
    <hyperlink ref="I5" location="Deckblatt!A1" display="zum Hauptmenü" xr:uid="{00000000-0004-0000-0500-000000000000}"/>
  </hyperlinks>
  <printOptions horizontalCentered="1"/>
  <pageMargins left="0.43307086614173229" right="0.41" top="1.02" bottom="0.27559055118110237" header="0.35433070866141736" footer="0.1574803149606299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locked="0" defaultSize="0" autoFill="0" autoLine="0" autoPict="0">
                <anchor moveWithCells="1">
                  <from>
                    <xdr:col>8</xdr:col>
                    <xdr:colOff>114300</xdr:colOff>
                    <xdr:row>3</xdr:row>
                    <xdr:rowOff>60960</xdr:rowOff>
                  </from>
                  <to>
                    <xdr:col>8</xdr:col>
                    <xdr:colOff>1417320</xdr:colOff>
                    <xdr:row>3</xdr:row>
                    <xdr:rowOff>289560</xdr:rowOff>
                  </to>
                </anchor>
              </controlPr>
            </control>
          </mc:Choice>
        </mc:AlternateContent>
        <mc:AlternateContent xmlns:mc="http://schemas.openxmlformats.org/markup-compatibility/2006">
          <mc:Choice Requires="x14">
            <control shapeId="6152" r:id="rId5" name="Button 8">
              <controlPr defaultSize="0" print="0" autoFill="0" autoPict="0">
                <anchor moveWithCells="1" sizeWithCells="1">
                  <from>
                    <xdr:col>8</xdr:col>
                    <xdr:colOff>647700</xdr:colOff>
                    <xdr:row>51</xdr:row>
                    <xdr:rowOff>114300</xdr:rowOff>
                  </from>
                  <to>
                    <xdr:col>8</xdr:col>
                    <xdr:colOff>1242060</xdr:colOff>
                    <xdr:row>53</xdr:row>
                    <xdr:rowOff>76200</xdr:rowOff>
                  </to>
                </anchor>
              </controlPr>
            </control>
          </mc:Choice>
        </mc:AlternateContent>
        <mc:AlternateContent xmlns:mc="http://schemas.openxmlformats.org/markup-compatibility/2006">
          <mc:Choice Requires="x14">
            <control shapeId="6153" r:id="rId6" name="Button 9">
              <controlPr defaultSize="0" print="0" autoFill="0" autoPict="0">
                <anchor moveWithCells="1" sizeWithCells="1">
                  <from>
                    <xdr:col>4</xdr:col>
                    <xdr:colOff>2484120</xdr:colOff>
                    <xdr:row>51</xdr:row>
                    <xdr:rowOff>114300</xdr:rowOff>
                  </from>
                  <to>
                    <xdr:col>6</xdr:col>
                    <xdr:colOff>312420</xdr:colOff>
                    <xdr:row>53</xdr:row>
                    <xdr:rowOff>76200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10B-08E9-4311-A966-52D496605E86}">
  <dimension ref="A1:AE60"/>
  <sheetViews>
    <sheetView showGridLines="0" zoomScale="130" zoomScaleNormal="130" workbookViewId="0">
      <selection activeCell="H4" sqref="H4"/>
    </sheetView>
  </sheetViews>
  <sheetFormatPr baseColWidth="10" defaultRowHeight="14.4" x14ac:dyDescent="0.3"/>
  <cols>
    <col min="1" max="1" width="8.44140625" customWidth="1"/>
    <col min="2" max="2" width="1" customWidth="1"/>
    <col min="3" max="3" width="3.33203125" style="43" customWidth="1"/>
    <col min="4" max="4" width="34.77734375" style="43" customWidth="1"/>
    <col min="5" max="5" width="1.33203125" style="43" customWidth="1"/>
    <col min="6" max="6" width="24.5546875" style="43" customWidth="1"/>
    <col min="7" max="7" width="1.109375" style="43" customWidth="1"/>
    <col min="8" max="8" width="20.21875" style="43" customWidth="1"/>
    <col min="9" max="9" width="3.33203125" style="43" customWidth="1"/>
    <col min="10" max="10" width="1" customWidth="1"/>
    <col min="11" max="11" width="4.5546875" style="105" customWidth="1"/>
    <col min="12" max="12" width="14.21875" style="101" customWidth="1"/>
    <col min="13" max="15" width="11.5546875" style="101"/>
  </cols>
  <sheetData>
    <row r="1" spans="1:31" ht="25.2" customHeight="1" x14ac:dyDescent="0.3">
      <c r="A1" s="187"/>
      <c r="B1" s="187"/>
      <c r="C1" s="187"/>
      <c r="D1" s="187"/>
      <c r="E1" s="187"/>
      <c r="F1" s="187"/>
      <c r="G1" s="187"/>
      <c r="H1" s="187"/>
      <c r="I1" s="187"/>
      <c r="J1" s="187"/>
      <c r="K1" s="192"/>
      <c r="L1" s="194"/>
      <c r="M1" s="194"/>
      <c r="N1" s="194"/>
      <c r="O1" s="194"/>
      <c r="P1" s="187"/>
      <c r="Q1" s="187"/>
      <c r="R1" s="187"/>
      <c r="S1" s="187"/>
      <c r="T1" s="187"/>
      <c r="U1" s="187"/>
      <c r="V1" s="187"/>
      <c r="W1" s="187"/>
      <c r="X1" s="187"/>
      <c r="Y1" s="187"/>
      <c r="Z1" s="187"/>
      <c r="AA1" s="187"/>
      <c r="AB1" s="187"/>
      <c r="AC1" s="187"/>
      <c r="AD1" s="187"/>
      <c r="AE1" s="187"/>
    </row>
    <row r="2" spans="1:31" ht="8.4" customHeight="1" thickBot="1" x14ac:dyDescent="0.35">
      <c r="A2" s="187"/>
      <c r="B2" s="190"/>
      <c r="C2" s="190"/>
      <c r="D2" s="190"/>
      <c r="E2" s="190"/>
      <c r="F2" s="190"/>
      <c r="G2" s="190"/>
      <c r="H2" s="190"/>
      <c r="I2" s="190"/>
      <c r="J2" s="190"/>
      <c r="K2" s="192"/>
      <c r="L2" s="192"/>
      <c r="M2" s="192"/>
      <c r="N2" s="192"/>
      <c r="O2" s="192"/>
      <c r="P2" s="192"/>
      <c r="Q2" s="192"/>
      <c r="R2" s="192"/>
      <c r="S2" s="192"/>
      <c r="T2" s="192"/>
      <c r="U2" s="192"/>
      <c r="V2" s="192"/>
      <c r="W2" s="192"/>
      <c r="X2" s="192"/>
      <c r="Y2" s="192"/>
      <c r="Z2" s="192"/>
      <c r="AA2" s="192"/>
      <c r="AB2" s="192"/>
      <c r="AC2" s="192"/>
      <c r="AD2" s="192"/>
      <c r="AE2" s="192"/>
    </row>
    <row r="3" spans="1:31" ht="9.15" customHeight="1" thickBot="1" x14ac:dyDescent="0.35">
      <c r="A3" s="187"/>
      <c r="B3" s="190"/>
      <c r="C3" s="48"/>
      <c r="D3" s="49"/>
      <c r="E3" s="49"/>
      <c r="F3" s="49"/>
      <c r="G3" s="49"/>
      <c r="H3" s="49"/>
      <c r="I3" s="50"/>
      <c r="J3" s="190"/>
      <c r="K3" s="192"/>
      <c r="L3" s="192"/>
      <c r="M3" s="192"/>
      <c r="N3" s="192"/>
      <c r="O3" s="192"/>
      <c r="P3" s="192"/>
      <c r="Q3" s="192"/>
      <c r="R3" s="192"/>
      <c r="S3" s="192"/>
      <c r="T3" s="192"/>
      <c r="U3" s="192"/>
      <c r="V3" s="192"/>
      <c r="W3" s="192"/>
      <c r="X3" s="192"/>
      <c r="Y3" s="192"/>
      <c r="Z3" s="192"/>
      <c r="AA3" s="192"/>
      <c r="AB3" s="192"/>
      <c r="AC3" s="192"/>
      <c r="AD3" s="192"/>
      <c r="AE3" s="192"/>
    </row>
    <row r="4" spans="1:31" ht="25.8" customHeight="1" thickTop="1" thickBot="1" x14ac:dyDescent="0.35">
      <c r="A4" s="187"/>
      <c r="B4" s="190"/>
      <c r="C4" s="51"/>
      <c r="D4" s="434" t="s">
        <v>120</v>
      </c>
      <c r="E4" s="435"/>
      <c r="F4" s="436"/>
      <c r="G4" s="52"/>
      <c r="H4" s="186" t="s">
        <v>82</v>
      </c>
      <c r="I4" s="53"/>
      <c r="J4" s="190"/>
      <c r="K4" s="192"/>
      <c r="L4" s="192"/>
      <c r="M4" s="192"/>
      <c r="N4" s="192"/>
      <c r="O4" s="192"/>
      <c r="P4" s="192"/>
      <c r="Q4" s="192"/>
      <c r="R4" s="192"/>
      <c r="S4" s="192"/>
      <c r="T4" s="192"/>
      <c r="U4" s="192"/>
      <c r="V4" s="192"/>
      <c r="W4" s="192"/>
      <c r="X4" s="192"/>
      <c r="Y4" s="192"/>
      <c r="Z4" s="192"/>
      <c r="AA4" s="192"/>
      <c r="AB4" s="192"/>
      <c r="AC4" s="192"/>
      <c r="AD4" s="192"/>
      <c r="AE4" s="192"/>
    </row>
    <row r="5" spans="1:31" ht="9" customHeight="1" thickTop="1" thickBot="1" x14ac:dyDescent="0.35">
      <c r="A5" s="187"/>
      <c r="B5" s="190"/>
      <c r="C5" s="55"/>
      <c r="D5" s="262"/>
      <c r="E5" s="262"/>
      <c r="F5" s="262"/>
      <c r="G5" s="56"/>
      <c r="H5" s="263"/>
      <c r="I5" s="57"/>
      <c r="J5" s="190"/>
      <c r="K5" s="192"/>
      <c r="L5" s="192"/>
      <c r="M5" s="192"/>
      <c r="N5" s="192"/>
      <c r="O5" s="192"/>
      <c r="P5" s="192"/>
      <c r="Q5" s="192"/>
      <c r="R5" s="192"/>
      <c r="S5" s="192"/>
      <c r="T5" s="192"/>
      <c r="U5" s="192"/>
      <c r="V5" s="192"/>
      <c r="W5" s="192"/>
      <c r="X5" s="192"/>
      <c r="Y5" s="192"/>
      <c r="Z5" s="192"/>
      <c r="AA5" s="192"/>
      <c r="AB5" s="192"/>
      <c r="AC5" s="192"/>
      <c r="AD5" s="192"/>
      <c r="AE5" s="192"/>
    </row>
    <row r="6" spans="1:31" ht="11.4" customHeight="1" thickBot="1" x14ac:dyDescent="0.35">
      <c r="A6" s="187"/>
      <c r="B6" s="190"/>
      <c r="C6" s="190"/>
      <c r="D6" s="190"/>
      <c r="E6" s="190"/>
      <c r="F6" s="190"/>
      <c r="G6" s="190"/>
      <c r="H6" s="190"/>
      <c r="I6" s="190"/>
      <c r="J6" s="190"/>
      <c r="K6" s="188"/>
      <c r="L6" s="194"/>
      <c r="M6" s="194"/>
      <c r="N6" s="194"/>
      <c r="O6" s="194"/>
    </row>
    <row r="7" spans="1:31" ht="13.8" customHeight="1" thickTop="1" thickBot="1" x14ac:dyDescent="0.35">
      <c r="A7" s="187"/>
      <c r="B7" s="190"/>
      <c r="C7" s="2"/>
      <c r="D7" s="3"/>
      <c r="E7" s="3"/>
      <c r="F7" s="3"/>
      <c r="G7" s="3"/>
      <c r="H7" s="3"/>
      <c r="I7" s="4"/>
      <c r="J7" s="190"/>
      <c r="K7" s="188"/>
      <c r="L7" s="194"/>
      <c r="M7" s="194"/>
      <c r="N7" s="194"/>
      <c r="O7" s="194"/>
    </row>
    <row r="8" spans="1:31" ht="25.2" customHeight="1" thickTop="1" x14ac:dyDescent="0.45">
      <c r="A8" s="187"/>
      <c r="B8" s="190"/>
      <c r="C8" s="5"/>
      <c r="D8" s="325" t="s">
        <v>99</v>
      </c>
      <c r="E8" s="326"/>
      <c r="F8" s="326"/>
      <c r="G8" s="326"/>
      <c r="H8" s="327"/>
      <c r="I8" s="7"/>
      <c r="J8" s="190"/>
      <c r="K8" s="188"/>
      <c r="L8" s="194"/>
      <c r="M8" s="194"/>
      <c r="N8" s="194"/>
      <c r="O8" s="194"/>
    </row>
    <row r="9" spans="1:31" ht="5.55" customHeight="1" x14ac:dyDescent="0.3">
      <c r="A9" s="187"/>
      <c r="B9" s="190"/>
      <c r="C9" s="5"/>
      <c r="D9" s="244"/>
      <c r="E9" s="245"/>
      <c r="F9" s="245"/>
      <c r="G9" s="245"/>
      <c r="H9" s="246"/>
      <c r="I9" s="7"/>
      <c r="J9" s="190"/>
      <c r="K9" s="188"/>
      <c r="L9" s="194"/>
      <c r="M9" s="194"/>
      <c r="N9" s="194"/>
      <c r="O9" s="194"/>
    </row>
    <row r="10" spans="1:31" ht="12" customHeight="1" x14ac:dyDescent="0.3">
      <c r="A10" s="187"/>
      <c r="B10" s="190"/>
      <c r="C10" s="5"/>
      <c r="D10" s="328" t="s">
        <v>30</v>
      </c>
      <c r="E10" s="329"/>
      <c r="F10" s="329"/>
      <c r="G10" s="329"/>
      <c r="H10" s="330"/>
      <c r="I10" s="7"/>
      <c r="J10" s="190"/>
      <c r="K10" s="188"/>
      <c r="L10" s="194"/>
      <c r="M10" s="194"/>
      <c r="N10" s="194"/>
      <c r="O10" s="194"/>
    </row>
    <row r="11" spans="1:31" ht="5.55" customHeight="1" x14ac:dyDescent="0.3">
      <c r="A11" s="187"/>
      <c r="B11" s="190"/>
      <c r="C11" s="5"/>
      <c r="D11" s="334"/>
      <c r="E11" s="335"/>
      <c r="F11" s="335"/>
      <c r="G11" s="335"/>
      <c r="H11" s="336"/>
      <c r="I11" s="7"/>
      <c r="J11" s="190"/>
      <c r="K11" s="188"/>
      <c r="L11" s="194"/>
      <c r="M11" s="194"/>
      <c r="N11" s="194"/>
      <c r="O11" s="194"/>
    </row>
    <row r="12" spans="1:31" ht="19.95" customHeight="1" thickBot="1" x14ac:dyDescent="0.5">
      <c r="A12" s="187"/>
      <c r="B12" s="190"/>
      <c r="C12" s="5"/>
      <c r="D12" s="331" t="s">
        <v>1</v>
      </c>
      <c r="E12" s="332"/>
      <c r="F12" s="332"/>
      <c r="G12" s="332"/>
      <c r="H12" s="333"/>
      <c r="I12" s="7"/>
      <c r="J12" s="190"/>
      <c r="K12" s="188"/>
      <c r="L12" s="194"/>
      <c r="M12" s="194"/>
      <c r="N12" s="194"/>
      <c r="O12" s="194"/>
    </row>
    <row r="13" spans="1:31" ht="14.4" customHeight="1" thickTop="1" thickBot="1" x14ac:dyDescent="0.35">
      <c r="A13" s="187"/>
      <c r="B13" s="190"/>
      <c r="C13" s="31"/>
      <c r="D13" s="14"/>
      <c r="E13" s="14"/>
      <c r="F13" s="14"/>
      <c r="G13" s="14"/>
      <c r="H13" s="14"/>
      <c r="I13" s="32"/>
      <c r="J13" s="190"/>
      <c r="K13" s="188"/>
      <c r="L13" s="194"/>
      <c r="M13" s="194"/>
      <c r="N13" s="194"/>
      <c r="O13" s="194"/>
    </row>
    <row r="14" spans="1:31" ht="24.6" customHeight="1" x14ac:dyDescent="0.3">
      <c r="A14" s="187"/>
      <c r="B14" s="190"/>
      <c r="C14" s="5"/>
      <c r="D14" s="318" t="s">
        <v>113</v>
      </c>
      <c r="E14" s="318"/>
      <c r="F14" s="318"/>
      <c r="G14" s="318"/>
      <c r="H14" s="318"/>
      <c r="I14" s="7"/>
      <c r="J14" s="190"/>
      <c r="K14" s="188"/>
      <c r="L14" s="194"/>
      <c r="M14" s="194"/>
      <c r="N14" s="194"/>
      <c r="O14" s="194"/>
    </row>
    <row r="15" spans="1:31" ht="27" customHeight="1" x14ac:dyDescent="0.3">
      <c r="A15" s="187"/>
      <c r="B15" s="190"/>
      <c r="C15" s="5"/>
      <c r="D15" s="247" t="s">
        <v>103</v>
      </c>
      <c r="E15" s="252"/>
      <c r="F15" s="252"/>
      <c r="G15" s="252"/>
      <c r="H15" s="252"/>
      <c r="I15" s="7"/>
      <c r="J15" s="190"/>
      <c r="K15" s="188"/>
      <c r="L15" s="194"/>
      <c r="M15" s="194"/>
      <c r="N15" s="194"/>
      <c r="O15" s="194"/>
    </row>
    <row r="16" spans="1:31" ht="33" customHeight="1" x14ac:dyDescent="0.3">
      <c r="A16" s="187"/>
      <c r="B16" s="190"/>
      <c r="C16" s="5"/>
      <c r="D16" s="323" t="s">
        <v>100</v>
      </c>
      <c r="E16" s="323"/>
      <c r="F16" s="323"/>
      <c r="G16" s="323"/>
      <c r="H16" s="323"/>
      <c r="I16" s="7"/>
      <c r="J16" s="190"/>
      <c r="K16" s="188"/>
      <c r="L16" s="194"/>
      <c r="M16" s="194"/>
      <c r="N16" s="194"/>
      <c r="O16" s="194"/>
    </row>
    <row r="17" spans="1:15" ht="31.2" customHeight="1" x14ac:dyDescent="0.3">
      <c r="A17" s="187"/>
      <c r="B17" s="190"/>
      <c r="C17" s="5"/>
      <c r="D17" s="322" t="s">
        <v>101</v>
      </c>
      <c r="E17" s="322"/>
      <c r="F17" s="322"/>
      <c r="G17" s="322"/>
      <c r="H17" s="322"/>
      <c r="I17" s="7"/>
      <c r="J17" s="190"/>
      <c r="K17" s="188"/>
      <c r="L17" s="194"/>
      <c r="M17" s="194"/>
      <c r="N17" s="194"/>
      <c r="O17" s="194"/>
    </row>
    <row r="18" spans="1:15" ht="15.6" customHeight="1" x14ac:dyDescent="0.3">
      <c r="A18" s="187"/>
      <c r="B18" s="190"/>
      <c r="C18" s="5"/>
      <c r="D18" s="247" t="s">
        <v>104</v>
      </c>
      <c r="E18" s="252"/>
      <c r="F18" s="252"/>
      <c r="G18" s="252"/>
      <c r="H18" s="252"/>
      <c r="I18" s="7"/>
      <c r="J18" s="190"/>
      <c r="K18" s="188"/>
      <c r="L18" s="194"/>
      <c r="M18" s="194"/>
      <c r="N18" s="194"/>
      <c r="O18" s="194"/>
    </row>
    <row r="19" spans="1:15" ht="43.2" customHeight="1" x14ac:dyDescent="0.3">
      <c r="A19" s="187"/>
      <c r="B19" s="190"/>
      <c r="C19" s="5"/>
      <c r="D19" s="322" t="s">
        <v>102</v>
      </c>
      <c r="E19" s="322"/>
      <c r="F19" s="322"/>
      <c r="G19" s="322"/>
      <c r="H19" s="322"/>
      <c r="I19" s="7"/>
      <c r="J19" s="190"/>
      <c r="K19" s="188"/>
      <c r="L19" s="194"/>
      <c r="M19" s="194"/>
      <c r="N19" s="194"/>
      <c r="O19" s="194"/>
    </row>
    <row r="20" spans="1:15" ht="34.200000000000003" customHeight="1" x14ac:dyDescent="0.3">
      <c r="A20" s="187"/>
      <c r="B20" s="190"/>
      <c r="C20" s="5"/>
      <c r="D20" s="322" t="s">
        <v>105</v>
      </c>
      <c r="E20" s="322"/>
      <c r="F20" s="322"/>
      <c r="G20" s="322"/>
      <c r="H20" s="322"/>
      <c r="I20" s="7"/>
      <c r="J20" s="190"/>
      <c r="K20" s="188"/>
      <c r="L20" s="194"/>
      <c r="M20" s="194"/>
      <c r="N20" s="194"/>
      <c r="O20" s="194"/>
    </row>
    <row r="21" spans="1:15" ht="19.2" customHeight="1" x14ac:dyDescent="0.3">
      <c r="A21" s="187"/>
      <c r="B21" s="190"/>
      <c r="C21" s="5"/>
      <c r="D21" s="247" t="s">
        <v>106</v>
      </c>
      <c r="E21" s="252"/>
      <c r="F21" s="252"/>
      <c r="G21" s="252"/>
      <c r="H21" s="252"/>
      <c r="I21" s="7"/>
      <c r="J21" s="190"/>
      <c r="K21" s="188"/>
      <c r="L21" s="194"/>
      <c r="M21" s="194"/>
      <c r="N21" s="194"/>
      <c r="O21" s="194"/>
    </row>
    <row r="22" spans="1:15" ht="72" customHeight="1" x14ac:dyDescent="0.3">
      <c r="A22" s="187"/>
      <c r="B22" s="190"/>
      <c r="C22" s="5"/>
      <c r="D22" s="322" t="s">
        <v>107</v>
      </c>
      <c r="E22" s="322"/>
      <c r="F22" s="322"/>
      <c r="G22" s="322"/>
      <c r="H22" s="322"/>
      <c r="I22" s="7"/>
      <c r="J22" s="190"/>
      <c r="K22" s="188"/>
      <c r="L22" s="194"/>
      <c r="M22" s="194"/>
      <c r="N22" s="194"/>
      <c r="O22" s="194"/>
    </row>
    <row r="23" spans="1:15" ht="17.399999999999999" customHeight="1" x14ac:dyDescent="0.3">
      <c r="A23" s="187"/>
      <c r="B23" s="190"/>
      <c r="C23" s="5"/>
      <c r="D23" s="324" t="s">
        <v>108</v>
      </c>
      <c r="E23" s="324"/>
      <c r="F23" s="324"/>
      <c r="G23" s="252"/>
      <c r="H23" s="252"/>
      <c r="I23" s="7"/>
      <c r="J23" s="190"/>
      <c r="K23" s="188"/>
      <c r="L23" s="194"/>
      <c r="M23" s="194"/>
      <c r="N23" s="194"/>
      <c r="O23" s="194"/>
    </row>
    <row r="24" spans="1:15" ht="49.8" customHeight="1" x14ac:dyDescent="0.3">
      <c r="A24" s="187"/>
      <c r="B24" s="190"/>
      <c r="C24" s="5"/>
      <c r="D24" s="322" t="s">
        <v>109</v>
      </c>
      <c r="E24" s="322"/>
      <c r="F24" s="322"/>
      <c r="G24" s="322"/>
      <c r="H24" s="322"/>
      <c r="I24" s="7"/>
      <c r="J24" s="190"/>
      <c r="K24" s="188"/>
      <c r="L24" s="194"/>
      <c r="M24" s="194"/>
      <c r="N24" s="194"/>
      <c r="O24" s="194"/>
    </row>
    <row r="25" spans="1:15" ht="49.8" customHeight="1" x14ac:dyDescent="0.3">
      <c r="A25" s="187"/>
      <c r="B25" s="190"/>
      <c r="C25" s="5"/>
      <c r="D25" s="322" t="s">
        <v>111</v>
      </c>
      <c r="E25" s="322"/>
      <c r="F25" s="322"/>
      <c r="G25" s="322"/>
      <c r="H25" s="322"/>
      <c r="I25" s="7"/>
      <c r="J25" s="190"/>
      <c r="K25" s="188"/>
      <c r="L25" s="194"/>
      <c r="M25" s="194"/>
      <c r="N25" s="194"/>
      <c r="O25" s="194"/>
    </row>
    <row r="26" spans="1:15" ht="17.399999999999999" customHeight="1" x14ac:dyDescent="0.3">
      <c r="A26" s="187"/>
      <c r="B26" s="190"/>
      <c r="C26" s="5"/>
      <c r="D26" s="324" t="s">
        <v>112</v>
      </c>
      <c r="E26" s="324"/>
      <c r="F26" s="324"/>
      <c r="G26" s="252"/>
      <c r="H26" s="252"/>
      <c r="I26" s="7"/>
      <c r="J26" s="190"/>
      <c r="K26" s="188"/>
      <c r="L26" s="194"/>
      <c r="M26" s="194"/>
      <c r="N26" s="194"/>
      <c r="O26" s="194"/>
    </row>
    <row r="27" spans="1:15" ht="45.6" customHeight="1" x14ac:dyDescent="0.3">
      <c r="A27" s="187"/>
      <c r="B27" s="190"/>
      <c r="C27" s="5"/>
      <c r="D27" s="322" t="s">
        <v>114</v>
      </c>
      <c r="E27" s="322"/>
      <c r="F27" s="322"/>
      <c r="G27" s="322"/>
      <c r="H27" s="322"/>
      <c r="I27" s="7"/>
      <c r="J27" s="190"/>
      <c r="K27" s="188"/>
      <c r="L27" s="194"/>
      <c r="M27" s="194"/>
      <c r="N27" s="194"/>
      <c r="O27" s="194"/>
    </row>
    <row r="28" spans="1:15" ht="4.2" customHeight="1" x14ac:dyDescent="0.3">
      <c r="A28" s="187"/>
      <c r="B28" s="190"/>
      <c r="C28" s="5"/>
      <c r="D28" s="6"/>
      <c r="E28" s="6"/>
      <c r="F28" s="6"/>
      <c r="G28" s="6"/>
      <c r="H28" s="6"/>
      <c r="I28" s="7"/>
      <c r="J28" s="190"/>
      <c r="K28" s="188"/>
      <c r="L28" s="194"/>
      <c r="M28" s="194"/>
      <c r="N28" s="194"/>
      <c r="O28" s="194"/>
    </row>
    <row r="29" spans="1:15" ht="4.2" customHeight="1" x14ac:dyDescent="0.3">
      <c r="A29" s="187"/>
      <c r="B29" s="190"/>
      <c r="C29" s="5"/>
      <c r="D29" s="6"/>
      <c r="E29" s="6"/>
      <c r="F29" s="6"/>
      <c r="G29" s="6"/>
      <c r="H29" s="6"/>
      <c r="I29" s="7"/>
      <c r="J29" s="190"/>
      <c r="K29" s="188"/>
      <c r="L29" s="194"/>
      <c r="M29" s="194"/>
      <c r="N29" s="194"/>
      <c r="O29" s="194"/>
    </row>
    <row r="30" spans="1:15" ht="4.2" customHeight="1" thickBot="1" x14ac:dyDescent="0.35">
      <c r="A30" s="187"/>
      <c r="B30" s="190"/>
      <c r="C30" s="5"/>
      <c r="D30" s="6"/>
      <c r="E30" s="6"/>
      <c r="F30" s="6"/>
      <c r="G30" s="6"/>
      <c r="H30" s="6"/>
      <c r="I30" s="7"/>
      <c r="J30" s="190"/>
      <c r="K30" s="188"/>
      <c r="L30" s="194"/>
      <c r="M30" s="194"/>
      <c r="N30" s="194"/>
      <c r="O30" s="194"/>
    </row>
    <row r="31" spans="1:15" s="79" customFormat="1" ht="24" customHeight="1" thickTop="1" thickBot="1" x14ac:dyDescent="0.35">
      <c r="A31" s="187"/>
      <c r="B31" s="190"/>
      <c r="C31" s="75"/>
      <c r="D31" s="251"/>
      <c r="E31" s="76"/>
      <c r="F31" s="319"/>
      <c r="G31" s="320"/>
      <c r="H31" s="321"/>
      <c r="I31" s="78"/>
      <c r="J31" s="190"/>
      <c r="K31" s="196" t="e">
        <f>#REF!</f>
        <v>#REF!</v>
      </c>
      <c r="L31" s="264"/>
      <c r="M31" s="264"/>
      <c r="N31" s="264"/>
      <c r="O31" s="264"/>
    </row>
    <row r="32" spans="1:15" ht="17.399999999999999" customHeight="1" thickTop="1" x14ac:dyDescent="0.3">
      <c r="A32" s="187"/>
      <c r="B32" s="190"/>
      <c r="C32" s="5"/>
      <c r="D32" s="66" t="s">
        <v>115</v>
      </c>
      <c r="E32" s="6"/>
      <c r="F32" s="66" t="s">
        <v>59</v>
      </c>
      <c r="G32" s="6"/>
      <c r="H32" s="6"/>
      <c r="I32" s="7"/>
      <c r="J32" s="190"/>
      <c r="K32" s="188"/>
      <c r="L32" s="194"/>
      <c r="M32" s="194"/>
      <c r="N32" s="194"/>
      <c r="O32" s="194"/>
    </row>
    <row r="33" spans="1:15" ht="19.8" customHeight="1" thickBot="1" x14ac:dyDescent="0.35">
      <c r="A33" s="187"/>
      <c r="B33" s="190"/>
      <c r="C33" s="9"/>
      <c r="D33" s="249"/>
      <c r="E33" s="10"/>
      <c r="F33" s="249"/>
      <c r="G33" s="250"/>
      <c r="H33" s="250"/>
      <c r="I33" s="11"/>
      <c r="J33" s="190"/>
      <c r="K33" s="188"/>
      <c r="L33" s="194"/>
      <c r="M33" s="194"/>
      <c r="N33" s="194"/>
      <c r="O33" s="194"/>
    </row>
    <row r="34" spans="1:15" ht="6.6" customHeight="1" thickTop="1" x14ac:dyDescent="0.3">
      <c r="A34" s="187"/>
      <c r="B34" s="190"/>
      <c r="C34" s="190"/>
      <c r="D34" s="190"/>
      <c r="E34" s="190"/>
      <c r="F34" s="190"/>
      <c r="G34" s="190"/>
      <c r="H34" s="190"/>
      <c r="I34" s="190"/>
      <c r="J34" s="190"/>
      <c r="K34" s="188"/>
      <c r="L34" s="194"/>
      <c r="M34" s="194"/>
      <c r="N34" s="194"/>
      <c r="O34" s="194"/>
    </row>
    <row r="35" spans="1:15" x14ac:dyDescent="0.3">
      <c r="A35" s="187"/>
      <c r="B35" s="187"/>
      <c r="C35" s="187"/>
      <c r="D35" s="187"/>
      <c r="E35" s="187"/>
      <c r="F35" s="187"/>
      <c r="G35" s="187"/>
      <c r="H35" s="187"/>
      <c r="I35" s="187"/>
      <c r="J35" s="187"/>
      <c r="K35" s="188"/>
      <c r="L35" s="194"/>
      <c r="M35" s="194"/>
      <c r="N35" s="194"/>
      <c r="O35" s="194"/>
    </row>
    <row r="36" spans="1:15" x14ac:dyDescent="0.3">
      <c r="A36" s="187"/>
      <c r="B36" s="187"/>
      <c r="C36" s="187"/>
      <c r="D36" s="187"/>
      <c r="E36" s="187"/>
      <c r="F36" s="187"/>
      <c r="G36" s="187"/>
      <c r="H36" s="187"/>
      <c r="I36" s="187"/>
      <c r="J36" s="187"/>
      <c r="K36" s="188"/>
      <c r="L36" s="194"/>
      <c r="M36" s="194"/>
      <c r="N36" s="194"/>
      <c r="O36" s="194"/>
    </row>
    <row r="37" spans="1:15" x14ac:dyDescent="0.3">
      <c r="A37" s="187"/>
      <c r="B37" s="187"/>
      <c r="C37" s="187"/>
      <c r="D37" s="187"/>
      <c r="E37" s="187"/>
      <c r="F37" s="187"/>
      <c r="G37" s="187"/>
      <c r="H37" s="187"/>
      <c r="I37" s="187"/>
      <c r="J37" s="187"/>
      <c r="K37" s="188"/>
      <c r="L37" s="194"/>
      <c r="M37" s="194"/>
      <c r="N37" s="194"/>
      <c r="O37" s="194"/>
    </row>
    <row r="38" spans="1:15" x14ac:dyDescent="0.3">
      <c r="A38" s="187"/>
      <c r="B38" s="187"/>
      <c r="C38" s="187"/>
      <c r="D38" s="187"/>
      <c r="E38" s="187"/>
      <c r="F38" s="187"/>
      <c r="G38" s="187"/>
      <c r="H38" s="187"/>
      <c r="I38" s="187"/>
      <c r="J38" s="187"/>
      <c r="K38" s="188"/>
      <c r="L38" s="194"/>
      <c r="M38" s="194"/>
      <c r="N38" s="194"/>
      <c r="O38" s="194"/>
    </row>
    <row r="39" spans="1:15" x14ac:dyDescent="0.3">
      <c r="A39" s="187"/>
      <c r="B39" s="187"/>
      <c r="C39" s="187"/>
      <c r="D39" s="187"/>
      <c r="E39" s="187"/>
      <c r="F39" s="187"/>
      <c r="G39" s="187"/>
      <c r="H39" s="187"/>
      <c r="I39" s="187"/>
      <c r="J39" s="187"/>
      <c r="K39" s="188"/>
      <c r="L39" s="194"/>
      <c r="M39" s="194"/>
      <c r="N39" s="194"/>
      <c r="O39" s="194"/>
    </row>
    <row r="40" spans="1:15" x14ac:dyDescent="0.3">
      <c r="A40" s="187"/>
      <c r="B40" s="187"/>
      <c r="C40" s="187"/>
      <c r="D40" s="187"/>
      <c r="E40" s="187"/>
      <c r="F40" s="187"/>
      <c r="G40" s="187"/>
      <c r="H40" s="187"/>
      <c r="I40" s="187"/>
      <c r="J40" s="187"/>
      <c r="K40" s="188"/>
      <c r="L40" s="194"/>
      <c r="M40" s="194"/>
      <c r="N40" s="194"/>
      <c r="O40" s="194"/>
    </row>
    <row r="41" spans="1:15" x14ac:dyDescent="0.3">
      <c r="A41" s="187"/>
      <c r="B41" s="187"/>
      <c r="C41" s="187"/>
      <c r="D41" s="187"/>
      <c r="E41" s="187"/>
      <c r="F41" s="187"/>
      <c r="G41" s="187"/>
      <c r="H41" s="187"/>
      <c r="I41" s="187"/>
      <c r="J41" s="187"/>
      <c r="K41" s="188"/>
      <c r="L41" s="194"/>
      <c r="M41" s="194"/>
      <c r="N41" s="194"/>
      <c r="O41" s="194"/>
    </row>
    <row r="42" spans="1:15" x14ac:dyDescent="0.3">
      <c r="A42" s="187"/>
      <c r="B42" s="187"/>
      <c r="C42" s="187"/>
      <c r="D42" s="187"/>
      <c r="E42" s="187"/>
      <c r="F42" s="187"/>
      <c r="G42" s="187"/>
      <c r="H42" s="187"/>
      <c r="I42" s="187"/>
      <c r="J42" s="187"/>
      <c r="K42" s="188"/>
      <c r="L42" s="194"/>
      <c r="M42" s="194"/>
      <c r="N42" s="194"/>
      <c r="O42" s="194"/>
    </row>
    <row r="43" spans="1:15" x14ac:dyDescent="0.3">
      <c r="A43" s="187"/>
      <c r="B43" s="187"/>
      <c r="C43" s="187"/>
      <c r="D43" s="187"/>
      <c r="E43" s="187"/>
      <c r="F43" s="187"/>
      <c r="G43" s="187"/>
      <c r="H43" s="187"/>
      <c r="I43" s="187"/>
      <c r="J43" s="187"/>
      <c r="K43" s="188"/>
      <c r="L43" s="194"/>
      <c r="M43" s="194"/>
      <c r="N43" s="194"/>
      <c r="O43" s="194"/>
    </row>
    <row r="44" spans="1:15" x14ac:dyDescent="0.3">
      <c r="A44" s="187"/>
      <c r="B44" s="187"/>
      <c r="C44" s="187"/>
      <c r="D44" s="187"/>
      <c r="E44" s="187"/>
      <c r="F44" s="187"/>
      <c r="G44" s="187"/>
      <c r="H44" s="187"/>
      <c r="I44" s="187"/>
      <c r="J44" s="187"/>
      <c r="K44" s="188"/>
      <c r="L44" s="194"/>
      <c r="M44" s="194"/>
      <c r="N44" s="194"/>
      <c r="O44" s="194"/>
    </row>
    <row r="45" spans="1:15" x14ac:dyDescent="0.3">
      <c r="A45" s="187"/>
      <c r="B45" s="187"/>
      <c r="C45" s="187"/>
      <c r="D45" s="187"/>
      <c r="E45" s="187"/>
      <c r="F45" s="187"/>
      <c r="G45" s="187"/>
      <c r="H45" s="187"/>
      <c r="I45" s="187"/>
      <c r="J45" s="187"/>
      <c r="K45" s="188"/>
      <c r="L45" s="194"/>
      <c r="M45" s="194"/>
      <c r="N45" s="194"/>
      <c r="O45" s="194"/>
    </row>
    <row r="46" spans="1:15" x14ac:dyDescent="0.3">
      <c r="A46" s="187"/>
      <c r="B46" s="187"/>
      <c r="C46" s="187"/>
      <c r="D46" s="187"/>
      <c r="E46" s="187"/>
      <c r="F46" s="187"/>
      <c r="G46" s="187"/>
      <c r="H46" s="187"/>
      <c r="I46" s="187"/>
      <c r="J46" s="187"/>
      <c r="K46" s="188"/>
      <c r="L46" s="194"/>
      <c r="M46" s="194"/>
      <c r="N46" s="194"/>
      <c r="O46" s="194"/>
    </row>
    <row r="47" spans="1:15" x14ac:dyDescent="0.3">
      <c r="A47" s="187"/>
      <c r="B47" s="187"/>
      <c r="C47" s="187"/>
      <c r="D47" s="187"/>
      <c r="E47" s="187"/>
      <c r="F47" s="187"/>
      <c r="G47" s="187"/>
      <c r="H47" s="187"/>
      <c r="I47" s="187"/>
      <c r="J47" s="187"/>
      <c r="K47" s="188"/>
      <c r="L47" s="194"/>
      <c r="M47" s="194"/>
      <c r="N47" s="194"/>
      <c r="O47" s="194"/>
    </row>
    <row r="48" spans="1:15" x14ac:dyDescent="0.3">
      <c r="A48" s="187"/>
      <c r="B48" s="187"/>
      <c r="C48" s="187"/>
      <c r="D48" s="187"/>
      <c r="E48" s="187"/>
      <c r="F48" s="187"/>
      <c r="G48" s="187"/>
      <c r="H48" s="187"/>
      <c r="I48" s="187"/>
      <c r="J48" s="187"/>
      <c r="K48" s="188"/>
      <c r="L48" s="194"/>
      <c r="M48" s="194"/>
      <c r="N48" s="194"/>
      <c r="O48" s="194"/>
    </row>
    <row r="49" spans="1:31" x14ac:dyDescent="0.3">
      <c r="A49" s="187"/>
      <c r="B49" s="187"/>
      <c r="C49" s="187"/>
      <c r="D49" s="187"/>
      <c r="E49" s="187"/>
      <c r="F49" s="187"/>
      <c r="G49" s="187"/>
      <c r="H49" s="187"/>
      <c r="I49" s="187"/>
      <c r="J49" s="187"/>
      <c r="K49" s="188"/>
      <c r="L49" s="194"/>
      <c r="M49" s="194"/>
      <c r="N49" s="194"/>
      <c r="O49" s="194"/>
    </row>
    <row r="50" spans="1:31" x14ac:dyDescent="0.3">
      <c r="A50" s="187"/>
      <c r="B50" s="187"/>
      <c r="C50" s="187"/>
      <c r="D50" s="187"/>
      <c r="E50" s="187"/>
      <c r="F50" s="187"/>
      <c r="G50" s="187"/>
      <c r="H50" s="187"/>
      <c r="I50" s="187"/>
      <c r="J50" s="187"/>
      <c r="K50" s="188"/>
      <c r="L50" s="194"/>
      <c r="M50" s="194"/>
      <c r="N50" s="194"/>
      <c r="O50" s="194"/>
    </row>
    <row r="51" spans="1:31" x14ac:dyDescent="0.3">
      <c r="A51" s="187"/>
      <c r="B51" s="187"/>
      <c r="C51" s="187"/>
      <c r="D51" s="187"/>
      <c r="E51" s="187"/>
      <c r="F51" s="187"/>
      <c r="G51" s="187"/>
      <c r="H51" s="187"/>
      <c r="I51" s="187"/>
      <c r="J51" s="187"/>
      <c r="K51" s="188"/>
      <c r="L51" s="194"/>
      <c r="M51" s="194"/>
      <c r="N51" s="194"/>
      <c r="O51" s="194"/>
    </row>
    <row r="52" spans="1:31" x14ac:dyDescent="0.3">
      <c r="A52" s="187"/>
      <c r="B52" s="187"/>
      <c r="C52" s="187"/>
      <c r="D52" s="187"/>
      <c r="E52" s="187"/>
      <c r="F52" s="187"/>
      <c r="G52" s="187"/>
      <c r="H52" s="187"/>
      <c r="I52" s="187"/>
      <c r="J52" s="187"/>
      <c r="K52" s="188"/>
      <c r="L52" s="194"/>
      <c r="M52" s="194"/>
      <c r="N52" s="194"/>
      <c r="O52" s="194"/>
    </row>
    <row r="53" spans="1:31" s="101" customFormat="1" x14ac:dyDescent="0.3">
      <c r="A53" s="113"/>
      <c r="B53" s="113"/>
      <c r="C53" s="113"/>
      <c r="D53" s="113"/>
      <c r="E53" s="113"/>
      <c r="F53" s="113"/>
      <c r="G53" s="113"/>
      <c r="H53" s="113"/>
      <c r="I53" s="113"/>
      <c r="J53" s="113"/>
      <c r="K53" s="59"/>
      <c r="P53"/>
      <c r="Q53"/>
      <c r="R53"/>
      <c r="S53"/>
      <c r="T53"/>
      <c r="U53"/>
      <c r="V53"/>
      <c r="W53"/>
      <c r="X53"/>
      <c r="Y53"/>
      <c r="Z53"/>
      <c r="AA53"/>
      <c r="AB53"/>
      <c r="AC53"/>
      <c r="AD53"/>
      <c r="AE53"/>
    </row>
    <row r="54" spans="1:31" s="101" customFormat="1" x14ac:dyDescent="0.3">
      <c r="A54" s="113"/>
      <c r="B54" s="113"/>
      <c r="C54" s="113"/>
      <c r="D54" s="113"/>
      <c r="E54" s="113"/>
      <c r="F54" s="113"/>
      <c r="G54" s="113"/>
      <c r="H54" s="113"/>
      <c r="I54" s="113"/>
      <c r="J54" s="113"/>
      <c r="K54" s="59"/>
      <c r="P54"/>
      <c r="Q54"/>
      <c r="R54"/>
      <c r="S54"/>
      <c r="T54"/>
      <c r="U54"/>
      <c r="V54"/>
      <c r="W54"/>
      <c r="X54"/>
      <c r="Y54"/>
      <c r="Z54"/>
      <c r="AA54"/>
      <c r="AB54"/>
      <c r="AC54"/>
      <c r="AD54"/>
      <c r="AE54"/>
    </row>
    <row r="55" spans="1:31" s="101" customFormat="1" x14ac:dyDescent="0.3">
      <c r="A55" s="113"/>
      <c r="B55" s="113"/>
      <c r="C55" s="113"/>
      <c r="D55" s="113"/>
      <c r="E55" s="113"/>
      <c r="F55" s="113"/>
      <c r="G55" s="113"/>
      <c r="H55" s="113"/>
      <c r="I55" s="113"/>
      <c r="J55" s="113"/>
      <c r="K55" s="59"/>
      <c r="P55"/>
      <c r="Q55"/>
      <c r="R55"/>
      <c r="S55"/>
      <c r="T55"/>
      <c r="U55"/>
      <c r="V55"/>
      <c r="W55"/>
      <c r="X55"/>
      <c r="Y55"/>
      <c r="Z55"/>
      <c r="AA55"/>
      <c r="AB55"/>
      <c r="AC55"/>
      <c r="AD55"/>
      <c r="AE55"/>
    </row>
    <row r="56" spans="1:31" s="101" customFormat="1" x14ac:dyDescent="0.3">
      <c r="A56" s="113"/>
      <c r="B56" s="113"/>
      <c r="C56" s="113"/>
      <c r="D56" s="113"/>
      <c r="E56" s="113"/>
      <c r="F56" s="113"/>
      <c r="G56" s="113"/>
      <c r="H56" s="113"/>
      <c r="I56" s="113"/>
      <c r="J56" s="113"/>
      <c r="K56" s="59"/>
      <c r="P56"/>
      <c r="Q56"/>
      <c r="R56"/>
      <c r="S56"/>
      <c r="T56"/>
      <c r="U56"/>
      <c r="V56"/>
      <c r="W56"/>
      <c r="X56"/>
      <c r="Y56"/>
      <c r="Z56"/>
      <c r="AA56"/>
      <c r="AB56"/>
      <c r="AC56"/>
      <c r="AD56"/>
      <c r="AE56"/>
    </row>
    <row r="57" spans="1:31" s="101" customFormat="1" x14ac:dyDescent="0.3">
      <c r="A57" s="113"/>
      <c r="B57" s="113"/>
      <c r="C57" s="113"/>
      <c r="D57" s="113"/>
      <c r="E57" s="113"/>
      <c r="F57" s="113"/>
      <c r="G57" s="113"/>
      <c r="H57" s="113"/>
      <c r="I57" s="113"/>
      <c r="J57" s="113"/>
      <c r="K57" s="59"/>
      <c r="P57"/>
      <c r="Q57"/>
      <c r="R57"/>
      <c r="S57"/>
      <c r="T57"/>
      <c r="U57"/>
      <c r="V57"/>
      <c r="W57"/>
      <c r="X57"/>
      <c r="Y57"/>
      <c r="Z57"/>
      <c r="AA57"/>
      <c r="AB57"/>
      <c r="AC57"/>
      <c r="AD57"/>
      <c r="AE57"/>
    </row>
    <row r="58" spans="1:31" s="101" customFormat="1" x14ac:dyDescent="0.3">
      <c r="A58" s="113"/>
      <c r="B58" s="113"/>
      <c r="C58" s="113"/>
      <c r="D58" s="113"/>
      <c r="E58" s="113"/>
      <c r="F58" s="113"/>
      <c r="G58" s="113"/>
      <c r="H58" s="113"/>
      <c r="I58" s="113"/>
      <c r="J58" s="113"/>
      <c r="K58" s="59"/>
      <c r="P58"/>
      <c r="Q58"/>
      <c r="R58"/>
      <c r="S58"/>
      <c r="T58"/>
      <c r="U58"/>
      <c r="V58"/>
      <c r="W58"/>
      <c r="X58"/>
      <c r="Y58"/>
      <c r="Z58"/>
      <c r="AA58"/>
      <c r="AB58"/>
      <c r="AC58"/>
      <c r="AD58"/>
      <c r="AE58"/>
    </row>
    <row r="59" spans="1:31" s="101" customFormat="1" x14ac:dyDescent="0.3">
      <c r="A59" s="113"/>
      <c r="B59" s="113"/>
      <c r="C59" s="113"/>
      <c r="D59" s="113"/>
      <c r="E59" s="113"/>
      <c r="F59" s="113"/>
      <c r="G59" s="113"/>
      <c r="H59" s="113"/>
      <c r="I59" s="113"/>
      <c r="J59" s="113"/>
      <c r="K59" s="59"/>
      <c r="P59"/>
      <c r="Q59"/>
      <c r="R59"/>
      <c r="S59"/>
      <c r="T59"/>
      <c r="U59"/>
      <c r="V59"/>
      <c r="W59"/>
      <c r="X59"/>
      <c r="Y59"/>
      <c r="Z59"/>
      <c r="AA59"/>
      <c r="AB59"/>
      <c r="AC59"/>
      <c r="AD59"/>
      <c r="AE59"/>
    </row>
    <row r="60" spans="1:31" s="101" customFormat="1" x14ac:dyDescent="0.3">
      <c r="A60" s="113"/>
      <c r="B60" s="113"/>
      <c r="C60" s="113"/>
      <c r="D60" s="113"/>
      <c r="E60" s="113"/>
      <c r="F60" s="113"/>
      <c r="G60" s="113"/>
      <c r="H60" s="113"/>
      <c r="I60" s="113"/>
      <c r="J60" s="113"/>
      <c r="K60" s="59"/>
      <c r="P60"/>
      <c r="Q60"/>
      <c r="R60"/>
      <c r="S60"/>
      <c r="T60"/>
      <c r="U60"/>
      <c r="V60"/>
      <c r="W60"/>
      <c r="X60"/>
      <c r="Y60"/>
      <c r="Z60"/>
      <c r="AA60"/>
      <c r="AB60"/>
      <c r="AC60"/>
      <c r="AD60"/>
      <c r="AE60"/>
    </row>
  </sheetData>
  <mergeCells count="17">
    <mergeCell ref="D20:H20"/>
    <mergeCell ref="D8:H8"/>
    <mergeCell ref="D10:H10"/>
    <mergeCell ref="D11:H11"/>
    <mergeCell ref="D4:F4"/>
    <mergeCell ref="D12:H12"/>
    <mergeCell ref="D14:H14"/>
    <mergeCell ref="D16:H16"/>
    <mergeCell ref="D17:H17"/>
    <mergeCell ref="D19:H19"/>
    <mergeCell ref="F31:H31"/>
    <mergeCell ref="D22:H22"/>
    <mergeCell ref="D23:F23"/>
    <mergeCell ref="D24:H24"/>
    <mergeCell ref="D25:H25"/>
    <mergeCell ref="D26:F26"/>
    <mergeCell ref="D27:H27"/>
  </mergeCells>
  <hyperlinks>
    <hyperlink ref="D22:F22" r:id="rId1" location="'SEPA 2020'!A1" display="zum Formular SEPA - Lastschriftmandat" xr:uid="{524C8DD8-A717-40F5-AD02-0B15F35A63B6}"/>
    <hyperlink ref="H22" r:id="rId2" location="'Antrag Erwachsene'!D83" display="DSGVO" xr:uid="{CB36355B-8DD1-4B8C-8A70-5DF40FE388F4}"/>
    <hyperlink ref="H4" location="Deckblatt!A1" display="zum Hauptmenü" xr:uid="{85AA6DD1-697E-4177-800A-804126BE919B}"/>
  </hyperlinks>
  <printOptions horizontalCentered="1"/>
  <pageMargins left="0.43307086614173229" right="0.41" top="0.88" bottom="0.27559055118110237" header="0.35433070866141736" footer="0.15748031496062992"/>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Deckblatt</vt:lpstr>
      <vt:lpstr>SEPA 2020</vt:lpstr>
      <vt:lpstr>Antrag Erwachsene</vt:lpstr>
      <vt:lpstr>Antrag Schüler</vt:lpstr>
      <vt:lpstr>Hinweis</vt:lpstr>
      <vt:lpstr>Austritt</vt:lpstr>
      <vt:lpstr>DGSVO</vt:lpstr>
      <vt:lpstr>'Antrag Erwachsene'!Druckbereich</vt:lpstr>
      <vt:lpstr>'Antrag Schüler'!Druckbereich</vt:lpstr>
      <vt:lpstr>Austritt!Druckbereich</vt:lpstr>
      <vt:lpstr>Deckblatt!Druckbereich</vt:lpstr>
      <vt:lpstr>DGSVO!Druckbereich</vt:lpstr>
      <vt:lpstr>'SEPA 2020'!Druckbereich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Haerting</dc:creator>
  <cp:lastModifiedBy>Lenovo 540</cp:lastModifiedBy>
  <cp:lastPrinted>2019-12-29T16:43:09Z</cp:lastPrinted>
  <dcterms:created xsi:type="dcterms:W3CDTF">2017-04-13T06:31:57Z</dcterms:created>
  <dcterms:modified xsi:type="dcterms:W3CDTF">2019-12-29T16:46:12Z</dcterms:modified>
</cp:coreProperties>
</file>